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6.9.16" sheetId="3" r:id="rId1"/>
    <sheet name="2026.9.9" sheetId="4" r:id="rId2"/>
  </sheets>
  <calcPr calcId="144525" fullPrecision="0"/>
</workbook>
</file>

<file path=xl/sharedStrings.xml><?xml version="1.0" encoding="utf-8"?>
<sst xmlns="http://schemas.openxmlformats.org/spreadsheetml/2006/main" count="214" uniqueCount="66">
  <si>
    <t>朔州市重要民生商品价格监测报表</t>
  </si>
  <si>
    <t>填报单位：朔州市新兴产业发展促进中心</t>
  </si>
  <si>
    <t>填报日期：2026年9月16日</t>
  </si>
  <si>
    <t>序号</t>
  </si>
  <si>
    <t>监测品种</t>
  </si>
  <si>
    <t>规格</t>
  </si>
  <si>
    <t>单位</t>
  </si>
  <si>
    <t>本期价格</t>
  </si>
  <si>
    <t>环比（%）</t>
  </si>
  <si>
    <t>备注</t>
  </si>
  <si>
    <t>面粉</t>
  </si>
  <si>
    <t>特一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</si>
  <si>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/500</t>
    </r>
    <r>
      <rPr>
        <sz val="10.5"/>
        <color rgb="FF000000"/>
        <rFont val="宋体"/>
        <charset val="134"/>
      </rPr>
      <t>克</t>
    </r>
  </si>
  <si>
    <t>粳米</t>
  </si>
  <si>
    <t>二级</t>
  </si>
  <si>
    <t>食盐</t>
  </si>
  <si>
    <t>精制含碘盐</t>
  </si>
  <si>
    <t>白砂糖</t>
  </si>
  <si>
    <t>袋装</t>
  </si>
  <si>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/500</t>
    </r>
    <r>
      <rPr>
        <sz val="10"/>
        <color rgb="FF000000"/>
        <rFont val="宋体"/>
        <charset val="134"/>
      </rPr>
      <t>克</t>
    </r>
  </si>
  <si>
    <t>牛奶</t>
  </si>
  <si>
    <r>
      <rPr>
        <sz val="10.5"/>
        <color rgb="FF000000"/>
        <rFont val="宋体"/>
        <charset val="134"/>
      </rPr>
      <t>纯牛奶盒装</t>
    </r>
    <r>
      <rPr>
        <sz val="11"/>
        <color rgb="FF000000"/>
        <rFont val="等线"/>
        <charset val="134"/>
      </rPr>
      <t>250ml</t>
    </r>
  </si>
  <si>
    <r>
      <rPr>
        <sz val="10.5"/>
        <color rgb="FF000000"/>
        <rFont val="宋体"/>
        <charset val="134"/>
      </rPr>
      <t>元</t>
    </r>
    <r>
      <rPr>
        <sz val="11"/>
        <color rgb="FF000000"/>
        <rFont val="等线"/>
        <charset val="134"/>
      </rPr>
      <t>/</t>
    </r>
    <r>
      <rPr>
        <sz val="10"/>
        <color rgb="FF000000"/>
        <rFont val="宋体"/>
        <charset val="134"/>
      </rPr>
      <t>盒</t>
    </r>
  </si>
  <si>
    <t>花生油</t>
  </si>
  <si>
    <t>一级桶装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</si>
  <si>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</t>
    </r>
    <r>
      <rPr>
        <sz val="10.5"/>
        <color rgb="FF000000"/>
        <rFont val="宋体"/>
        <charset val="134"/>
      </rPr>
      <t>升</t>
    </r>
  </si>
  <si>
    <t>大豆油</t>
  </si>
  <si>
    <t>桶装一级浸出</t>
  </si>
  <si>
    <t>生猪</t>
  </si>
  <si>
    <t>养殖场出厂价</t>
  </si>
  <si>
    <t>玉米</t>
  </si>
  <si>
    <t>批发市场成交价</t>
  </si>
  <si>
    <t>猪粮比价</t>
  </si>
  <si>
    <t>猪肉</t>
  </si>
  <si>
    <t>精瘦肉零售价</t>
  </si>
  <si>
    <t>肋条肉零售价</t>
  </si>
  <si>
    <t>牛肉</t>
  </si>
  <si>
    <t>腱子肉零售价</t>
  </si>
  <si>
    <t>羊肉</t>
  </si>
  <si>
    <t>新鲜去骨零售价</t>
  </si>
  <si>
    <t>鸡肉</t>
  </si>
  <si>
    <t>白条鸡零售价</t>
  </si>
  <si>
    <t>鸡蛋</t>
  </si>
  <si>
    <t>零售价</t>
  </si>
  <si>
    <t>大白菜</t>
  </si>
  <si>
    <t>新鲜一级</t>
  </si>
  <si>
    <t>土豆</t>
  </si>
  <si>
    <t>西红柿</t>
  </si>
  <si>
    <t>黄瓜</t>
  </si>
  <si>
    <t>豆角</t>
  </si>
  <si>
    <t>胡萝卜</t>
  </si>
  <si>
    <t>油菜</t>
  </si>
  <si>
    <t>芹菜</t>
  </si>
  <si>
    <t>青椒</t>
  </si>
  <si>
    <t>大葱</t>
  </si>
  <si>
    <t>大蒜</t>
  </si>
  <si>
    <t>生姜</t>
  </si>
  <si>
    <t>苹果</t>
  </si>
  <si>
    <t>梨</t>
  </si>
  <si>
    <t>香蕉</t>
  </si>
  <si>
    <t>月饼</t>
  </si>
  <si>
    <t>豪华型</t>
  </si>
  <si>
    <t>盒</t>
  </si>
  <si>
    <t>普通</t>
  </si>
  <si>
    <t>元/500g</t>
  </si>
  <si>
    <t>填报日期：2026年9月9日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</si>
</sst>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0_ "/>
    <numFmt numFmtId="43" formatCode="_ * #,##0.00_ ;_ * \-#,##0.00_ ;_ * &quot;-&quot;??_ ;_ @_ "/>
    <numFmt numFmtId="41" formatCode="_ * #,##0_ ;_ * \-#,##0_ ;_ * &quot;-&quot;_ ;_ @_ "/>
  </numFmts>
  <fonts count="34">
    <font>
      <sz val="11"/>
      <color rgb="FF000000"/>
      <name val="等线"/>
      <charset val="134"/>
    </font>
    <font>
      <b/>
      <sz val="24"/>
      <color rgb="FF000000"/>
      <name val="宋体"/>
      <charset val="134"/>
    </font>
    <font>
      <b/>
      <sz val="10"/>
      <color rgb="FF000000"/>
      <name val="等线"/>
      <charset val="134"/>
    </font>
    <font>
      <b/>
      <sz val="11"/>
      <color rgb="FF000000"/>
      <name val="宋体"/>
      <charset val="134"/>
    </font>
    <font>
      <sz val="10.5"/>
      <color rgb="FF000000"/>
      <name val="宋体"/>
      <charset val="134"/>
    </font>
    <font>
      <b/>
      <sz val="24"/>
      <color rgb="FF000000"/>
      <name val="等线"/>
      <charset val="134"/>
    </font>
    <font>
      <b/>
      <sz val="11"/>
      <color rgb="FF000000"/>
      <name val="等线"/>
      <charset val="134"/>
    </font>
    <font>
      <sz val="10"/>
      <name val="Times New Roman"/>
      <charset val="134"/>
    </font>
    <font>
      <sz val="12"/>
      <name val="等线 Light"/>
      <charset val="134"/>
    </font>
    <font>
      <sz val="11"/>
      <color rgb="FF0000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name val="等线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.5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1">
    <xf numFmtId="0" fontId="0" fillId="0" borderId="0" applyNumberFormat="0" applyFill="0" applyBorder="0">
      <alignment vertical="center"/>
    </xf>
    <xf numFmtId="0" fontId="12" fillId="0" borderId="0" applyBorder="0">
      <alignment vertical="center"/>
    </xf>
    <xf numFmtId="0" fontId="0" fillId="0" borderId="0" applyNumberFormat="0" applyFill="0">
      <alignment vertical="center"/>
    </xf>
    <xf numFmtId="0" fontId="13" fillId="2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 applyNumberFormat="0" applyFill="0" applyBorder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2" fillId="0" borderId="0" applyBorder="0">
      <alignment vertical="center"/>
    </xf>
    <xf numFmtId="0" fontId="27" fillId="1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6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2" fillId="0" borderId="0" applyBorder="0">
      <alignment vertical="center"/>
    </xf>
    <xf numFmtId="0" fontId="1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5" fillId="3" borderId="4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3" fillId="2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22" fillId="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3" fillId="10" borderId="3" applyNumberFormat="0" applyAlignment="0" applyProtection="0">
      <alignment vertical="center"/>
    </xf>
    <xf numFmtId="0" fontId="12" fillId="0" borderId="0" applyBorder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</cellXfs>
  <cellStyles count="61">
    <cellStyle name="常规" xfId="0" builtinId="0"/>
    <cellStyle name="常规 8" xfId="1"/>
    <cellStyle name="常规 7" xfId="2"/>
    <cellStyle name="40% - 强调文字颜色 1" xfId="3" builtinId="31"/>
    <cellStyle name="60% - 强调文字颜色 4" xfId="4" builtinId="44"/>
    <cellStyle name="强调文字颜色 1" xfId="5" builtinId="29"/>
    <cellStyle name="适中" xfId="6" builtinId="28"/>
    <cellStyle name="警告文本" xfId="7" builtinId="11"/>
    <cellStyle name="20% - 强调文字颜色 6" xfId="8" builtinId="50"/>
    <cellStyle name="强调文字颜色 2" xfId="9" builtinId="33"/>
    <cellStyle name="汇总" xfId="10" builtinId="25"/>
    <cellStyle name="强调文字颜色 5" xfId="11" builtinId="45"/>
    <cellStyle name="20% - 强调文字颜色 1" xfId="12" builtinId="30"/>
    <cellStyle name="40% - 强调文字颜色 4" xfId="13" builtinId="43"/>
    <cellStyle name="常规 4" xfId="14"/>
    <cellStyle name="标题 4" xfId="15" builtinId="19"/>
    <cellStyle name="标题 2" xfId="16" builtinId="17"/>
    <cellStyle name="百分比" xfId="17" builtinId="5"/>
    <cellStyle name="千位分隔" xfId="18" builtinId="3"/>
    <cellStyle name="货币" xfId="19" builtinId="4"/>
    <cellStyle name="常规 9" xfId="20"/>
    <cellStyle name="好" xfId="21" builtinId="26"/>
    <cellStyle name="60% - 强调文字颜色 3" xfId="22" builtinId="40"/>
    <cellStyle name="千位分隔[0]" xfId="23" builtinId="6"/>
    <cellStyle name="60% - 强调文字颜色 1" xfId="24" builtinId="32"/>
    <cellStyle name="计算" xfId="25" builtinId="22"/>
    <cellStyle name="链接单元格" xfId="26" builtinId="24"/>
    <cellStyle name="注释" xfId="27" builtinId="10"/>
    <cellStyle name="解释性文本" xfId="28" builtinId="53"/>
    <cellStyle name="货币[0]" xfId="29" builtinId="7"/>
    <cellStyle name="常规 6 2" xfId="30"/>
    <cellStyle name="20% - 强调文字颜色 3" xfId="31" builtinId="38"/>
    <cellStyle name="40% - 强调文字颜色 6" xfId="32" builtinId="51"/>
    <cellStyle name="常规 6" xfId="33"/>
    <cellStyle name="输出" xfId="34" builtinId="21"/>
    <cellStyle name="超链接" xfId="35" builtinId="8"/>
    <cellStyle name="标题 1" xfId="36" builtinId="16"/>
    <cellStyle name="检查单元格" xfId="37" builtinId="23"/>
    <cellStyle name="标题 3" xfId="38" builtinId="18"/>
    <cellStyle name="已访问的超链接" xfId="39" builtinId="9"/>
    <cellStyle name="标题" xfId="40" builtinId="15"/>
    <cellStyle name="20% - 强调文字颜色 2" xfId="41" builtinId="34"/>
    <cellStyle name="40% - 强调文字颜色 5" xfId="42" builtinId="47"/>
    <cellStyle name="常规 5" xfId="43"/>
    <cellStyle name="40% - 强调文字颜色 2" xfId="44" builtinId="35"/>
    <cellStyle name="60% - 强调文字颜色 5" xfId="45" builtinId="48"/>
    <cellStyle name="常规 2" xfId="46"/>
    <cellStyle name="60% - 强调文字颜色 2" xfId="47" builtinId="36"/>
    <cellStyle name="强调文字颜色 3" xfId="48" builtinId="37"/>
    <cellStyle name="40% - 强调文字颜色 3" xfId="49" builtinId="39"/>
    <cellStyle name="60% - 强调文字颜色 6" xfId="50" builtinId="52"/>
    <cellStyle name="差" xfId="51" builtinId="27"/>
    <cellStyle name="常规 3" xfId="52"/>
    <cellStyle name="强调文字颜色 4" xfId="53" builtinId="41"/>
    <cellStyle name="常规 6 3" xfId="54"/>
    <cellStyle name="20% - 强调文字颜色 4" xfId="55" builtinId="42"/>
    <cellStyle name="20% - 强调文字颜色 5" xfId="56" builtinId="46"/>
    <cellStyle name="强调文字颜色 6" xfId="57" builtinId="49"/>
    <cellStyle name="常规 4 2" xfId="58"/>
    <cellStyle name="输入" xfId="59" builtinId="20"/>
    <cellStyle name="常规 3 2" xfId="6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workbookViewId="0">
      <pane xSplit="24390" topLeftCell="Q1" activePane="topLeft"/>
      <selection activeCell="J14" sqref="J14"/>
      <selection pane="topRight"/>
    </sheetView>
  </sheetViews>
  <sheetFormatPr defaultColWidth="9.37777777777778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5" width="9" style="1" customWidth="1"/>
    <col min="16" max="207" width="9.62222222222222" style="1" customWidth="1"/>
    <col min="208" max="232" width="9" style="1" customWidth="1"/>
    <col min="233" max="233" width="13.8666666666667" style="1" customWidth="1"/>
    <col min="234" max="234" width="16.1259259259259" style="1" customWidth="1"/>
    <col min="235" max="235" width="9.13333333333333" style="1" customWidth="1"/>
    <col min="236" max="16384" width="9.37777777777778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2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5">
        <f>(E4-'2026.9.9'!E4)/'2026.9.9'!E4*100</f>
        <v>0</v>
      </c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6">
        <f>(E5-'2026.9.9'!E5)/'2026.9.9'!E5*100</f>
        <v>0</v>
      </c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6">
        <f>(E6-'2026.9.9'!E6)/'2026.9.9'!E6*100</f>
        <v>0</v>
      </c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6">
        <f>(E7-'2026.9.9'!E7)/'2026.9.9'!E7*100</f>
        <v>0</v>
      </c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6">
        <f>(E8-'2026.9.9'!E8)/'2026.9.9'!E8*100</f>
        <v>0</v>
      </c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163.78</v>
      </c>
      <c r="F9" s="16">
        <f>(E9-'2026.9.9'!E9)/'2026.9.9'!E9*100</f>
        <v>0</v>
      </c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73.6</v>
      </c>
      <c r="F10" s="16">
        <f>(E10-'2026.9.9'!E10)/'2026.9.9'!E10*100</f>
        <v>0</v>
      </c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6.1</v>
      </c>
      <c r="F11" s="16">
        <f>(E11-'2026.9.9'!E11)/'2026.9.9'!E11*100</f>
        <v>0</v>
      </c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1.13</v>
      </c>
      <c r="F12" s="16">
        <f>(E12-'2026.9.9'!E12)/'2026.9.9'!E12*100</f>
        <v>0</v>
      </c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5.42</v>
      </c>
      <c r="F13" s="16">
        <f>(E13-'2026.9.9'!E13)/'2026.9.9'!E13*100</f>
        <v>0</v>
      </c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11.25</v>
      </c>
      <c r="F14" s="16">
        <f>(E14-'2026.9.9'!E14)/'2026.9.9'!E14*100</f>
        <v>0</v>
      </c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10.63</v>
      </c>
      <c r="F15" s="16">
        <f>(E15-'2026.9.9'!E15)/'2026.9.9'!E15*100</f>
        <v>0</v>
      </c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34.67</v>
      </c>
      <c r="F16" s="16">
        <f>(E16-'2026.9.9'!E16)/'2026.9.9'!E16*100</f>
        <v>0</v>
      </c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32.83</v>
      </c>
      <c r="F17" s="16">
        <f>(E17-'2026.9.9'!E17)/'2026.9.9'!E17*100</f>
        <v>0</v>
      </c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10.58</v>
      </c>
      <c r="F18" s="16">
        <f>(E18-'2026.9.9'!E18)/'2026.9.9'!E18*100</f>
        <v>0</v>
      </c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5.62</v>
      </c>
      <c r="F19" s="16">
        <f>(E19-'2026.9.9'!E19)/'2026.9.9'!E19*100</f>
        <v>1.81</v>
      </c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1.3</v>
      </c>
      <c r="F20" s="16">
        <f>(E20-'2026.9.9'!E20)/'2026.9.9'!E20*100</f>
        <v>-3.7</v>
      </c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1.18</v>
      </c>
      <c r="F21" s="16">
        <f>(E21-'2026.9.9'!E21)/'2026.9.9'!E21*100</f>
        <v>0</v>
      </c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2.97</v>
      </c>
      <c r="F22" s="16">
        <f>(E22-'2026.9.9'!E22)/'2026.9.9'!E22*100</f>
        <v>4.95</v>
      </c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3.27</v>
      </c>
      <c r="F23" s="16">
        <f>(E23-'2026.9.9'!E23)/'2026.9.9'!E23*100</f>
        <v>9.36</v>
      </c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5.86</v>
      </c>
      <c r="F24" s="16">
        <f>(E24-'2026.9.9'!E24)/'2026.9.9'!E24*100</f>
        <v>0</v>
      </c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1.91</v>
      </c>
      <c r="F25" s="16">
        <f>(E25-'2026.9.9'!E25)/'2026.9.9'!E25*100</f>
        <v>-4.02</v>
      </c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2.21</v>
      </c>
      <c r="F26" s="16">
        <f>(E26-'2026.9.9'!E26)/'2026.9.9'!E26*100</f>
        <v>-11.95</v>
      </c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1.97</v>
      </c>
      <c r="F27" s="16">
        <f>(E27-'2026.9.9'!E27)/'2026.9.9'!E27*100</f>
        <v>10.06</v>
      </c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3.08</v>
      </c>
      <c r="F28" s="16">
        <f>(E28-'2026.9.9'!E28)/'2026.9.9'!E28*100</f>
        <v>1.32</v>
      </c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2.57</v>
      </c>
      <c r="F29" s="16">
        <f>(E29-'2026.9.9'!E29)/'2026.9.9'!E29*100</f>
        <v>0</v>
      </c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6.56</v>
      </c>
      <c r="F30" s="16">
        <f>(E30-'2026.9.9'!E30)/'2026.9.9'!E30*100</f>
        <v>0</v>
      </c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6.43</v>
      </c>
      <c r="F31" s="16">
        <f>(E31-'2026.9.9'!E31)/'2026.9.9'!E31*100</f>
        <v>0</v>
      </c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6">
        <f>(E32-'2026.9.9'!E32)/'2026.9.9'!E32*100</f>
        <v>0</v>
      </c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4.66</v>
      </c>
      <c r="F33" s="16">
        <f>(E33-'2026.9.9'!E33)/'2026.9.9'!E33*100</f>
        <v>0</v>
      </c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3.34</v>
      </c>
      <c r="F34" s="16">
        <f>(E34-'2026.9.9'!E34)/'2026.9.9'!E34*100</f>
        <v>0</v>
      </c>
      <c r="G34" s="11"/>
    </row>
    <row r="35" s="14" customFormat="1" ht="30" customHeight="1" spans="1:7">
      <c r="A35" s="4">
        <v>32</v>
      </c>
      <c r="B35" s="5" t="s">
        <v>60</v>
      </c>
      <c r="C35" s="5" t="s">
        <v>61</v>
      </c>
      <c r="D35" s="5" t="s">
        <v>62</v>
      </c>
      <c r="E35" s="9">
        <v>85</v>
      </c>
      <c r="F35" s="16">
        <f>(E35-'2026.9.9'!E35)/'2026.9.9'!E35*100</f>
        <v>0</v>
      </c>
      <c r="G35" s="11"/>
    </row>
    <row r="36" s="14" customFormat="1" ht="35" customHeight="1" spans="1:7">
      <c r="A36" s="4">
        <v>33</v>
      </c>
      <c r="B36" s="5" t="s">
        <v>60</v>
      </c>
      <c r="C36" s="5" t="s">
        <v>63</v>
      </c>
      <c r="D36" s="5" t="s">
        <v>64</v>
      </c>
      <c r="E36" s="9">
        <v>7</v>
      </c>
      <c r="F36" s="16">
        <f>(E36-'2026.9.9'!E36)/'2026.9.9'!E36*100</f>
        <v>0</v>
      </c>
      <c r="G36" s="11"/>
    </row>
  </sheetData>
  <mergeCells count="3">
    <mergeCell ref="A1:G1"/>
    <mergeCell ref="A2:D2"/>
    <mergeCell ref="F2:G2"/>
  </mergeCells>
  <pageMargins left="0.749305555555556" right="0.749305555555556" top="0.999305555555556" bottom="0.999305555555556" header="0.499305555555556" footer="0.499305555555556"/>
  <pageSetup paperSize="282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selection activeCell="M12" sqref="M11:M12"/>
    </sheetView>
  </sheetViews>
  <sheetFormatPr defaultColWidth="8.74814814814815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0" width="9" style="1" customWidth="1"/>
    <col min="11" max="200" width="9.62222222222222" style="1" customWidth="1"/>
    <col min="201" max="225" width="9" style="1" customWidth="1"/>
    <col min="226" max="226" width="13.8666666666667" style="1" customWidth="1"/>
    <col min="227" max="227" width="16.1259259259259" style="1" customWidth="1"/>
    <col min="228" max="228" width="9.13333333333333" style="1" customWidth="1"/>
    <col min="229" max="16373" width="9.37777777777778" style="1"/>
    <col min="16374" max="16384" width="8.74814814814815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65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0"/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0"/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0"/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0"/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0"/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163.78</v>
      </c>
      <c r="F9" s="10"/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73.6</v>
      </c>
      <c r="F10" s="10"/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6.1</v>
      </c>
      <c r="F11" s="10"/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1.13</v>
      </c>
      <c r="F12" s="10"/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5.42</v>
      </c>
      <c r="F13" s="10"/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11.25</v>
      </c>
      <c r="F14" s="10"/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10.63</v>
      </c>
      <c r="F15" s="10"/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34.67</v>
      </c>
      <c r="F16" s="10"/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32.83</v>
      </c>
      <c r="F17" s="10"/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10.58</v>
      </c>
      <c r="F18" s="10"/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5.52</v>
      </c>
      <c r="F19" s="10"/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1.35</v>
      </c>
      <c r="F20" s="10"/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1.18</v>
      </c>
      <c r="F21" s="10"/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2.83</v>
      </c>
      <c r="F22" s="10"/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2.99</v>
      </c>
      <c r="F23" s="10"/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5.86</v>
      </c>
      <c r="F24" s="10"/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1.99</v>
      </c>
      <c r="F25" s="10"/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2.51</v>
      </c>
      <c r="F26" s="10"/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1.79</v>
      </c>
      <c r="F27" s="10"/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3.04</v>
      </c>
      <c r="F28" s="10"/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2.57</v>
      </c>
      <c r="F29" s="10"/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6.56</v>
      </c>
      <c r="F30" s="10"/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6.43</v>
      </c>
      <c r="F31" s="10"/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0"/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4.66</v>
      </c>
      <c r="F33" s="10"/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3.34</v>
      </c>
      <c r="F34" s="10"/>
      <c r="G34" s="11"/>
    </row>
    <row r="35" ht="32" customHeight="1" spans="1:7">
      <c r="A35" s="4">
        <v>32</v>
      </c>
      <c r="B35" s="5" t="s">
        <v>60</v>
      </c>
      <c r="C35" s="5" t="s">
        <v>61</v>
      </c>
      <c r="D35" s="5" t="s">
        <v>62</v>
      </c>
      <c r="E35" s="9">
        <v>85</v>
      </c>
      <c r="F35" s="12"/>
      <c r="G35" s="13"/>
    </row>
    <row r="36" ht="36" customHeight="1" spans="1:7">
      <c r="A36" s="4">
        <v>33</v>
      </c>
      <c r="B36" s="5" t="s">
        <v>60</v>
      </c>
      <c r="C36" s="5" t="s">
        <v>63</v>
      </c>
      <c r="D36" s="5" t="s">
        <v>64</v>
      </c>
      <c r="E36" s="9">
        <v>7</v>
      </c>
      <c r="F36" s="12"/>
      <c r="G36" s="13"/>
    </row>
  </sheetData>
  <mergeCells count="3">
    <mergeCell ref="A1:G1"/>
    <mergeCell ref="A2:D2"/>
    <mergeCell ref="F2:G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2026.9.16</vt:lpstr>
      <vt:lpstr>2026.9.9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liqiannan</dc:creator>
  <cp:lastModifiedBy>greatwall</cp:lastModifiedBy>
  <cp:revision>0</cp:revision>
  <dcterms:created xsi:type="dcterms:W3CDTF">2020-03-23T17:31:00Z</dcterms:created>
  <cp:lastPrinted>2020-06-18T19:11:00Z</cp:lastPrinted>
  <dcterms:modified xsi:type="dcterms:W3CDTF">2026-09-16T08:42:22Z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A15F9F71AF4519D0959B4D6A0BA5044A</vt:lpwstr>
  </property>
  <property fmtid="{D5CDD505-2E9C-101B-9397-08002B2CF9AE}" pid="4" name="CalculationRule">
    <vt:i4>0</vt:i4>
  </property>
</Properties>
</file>