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2026.1.28" sheetId="3" r:id="rId1"/>
    <sheet name="2026.1.21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<sst xmlns="http://schemas.openxmlformats.org/spreadsheetml/2006/main" count="214" uniqueCount="66">
  <si>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</si>
  <si>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</si>
  <si>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填报日期：2026年1月28日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</si>
  <si>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</si>
  <si>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</si>
  <si>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</si>
  <si>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</si>
  <si>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</si>
  <si>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</si>
  <si>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</si>
  <si>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</si>
  <si>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</si>
  <si>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</si>
  <si>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</si>
  <si>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</si>
  <si>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</si>
  <si>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</si>
  <si>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</si>
  <si>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</si>
  <si>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</si>
  <si>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</si>
  <si>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</si>
  <si>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</si>
  <si>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</si>
  <si>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</si>
  <si>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</si>
  <si>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</si>
  <si>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</si>
  <si>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</si>
  <si>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</si>
  <si>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</si>
  <si>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</si>
  <si>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</si>
  <si>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</si>
  <si>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</si>
  <si>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</si>
  <si>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</si>
  <si>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</si>
  <si>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</si>
  <si>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</si>
  <si>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</si>
  <si>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</si>
  <si>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</si>
  <si>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</si>
  <si>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</si>
  <si>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</si>
  <si>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</si>
  <si>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</si>
  <si>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</si>
  <si>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</si>
  <si>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</si>
  <si>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</si>
  <si>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</si>
  <si>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</si>
  <si>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</si>
  <si>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</si>
  <si>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</si>
  <si>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</si>
  <si>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</si>
  <si>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</si>
  <si>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</si>
  <si>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</si>
  <si>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</si>
  <si>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</si>
  <si>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</si>
  <si>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填报日期：2026年1月21日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</si>
</sst>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4" xfId="51"/>
    <cellStyle name="常规 9" xfId="52"/>
    <cellStyle name="常规 6 2" xfId="53"/>
    <cellStyle name="常规 6" xfId="54"/>
    <cellStyle name="常规 5" xfId="55"/>
    <cellStyle name="常规 2" xfId="56"/>
    <cellStyle name="常规 3" xfId="57"/>
    <cellStyle name="常规 6 3" xfId="58"/>
    <cellStyle name="常规 4 2" xfId="59"/>
    <cellStyle name="常规 3 2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F34" sqref="F34"/>
      <selection pane="topRight"/>
    </sheetView>
  </sheetViews>
  <sheetFormatPr defaultColWidth="9.3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666666666667" style="1" customWidth="1"/>
    <col min="234" max="234" width="16.125" style="1" customWidth="1"/>
    <col min="235" max="235" width="9.13333333333333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(E4-'2026.1.21'!E4)/'2026.1.21'!E4*100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(E5-'2026.1.21'!E5)/'2026.1.21'!E5*100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(E6-'2026.1.21'!E6)/'2026.1.21'!E6*100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6.82</v>
      </c>
      <c r="F7" s="14">
        <f>(E7-'2026.1.21'!E7)/'2026.1.21'!E7*100</f>
        <v>-4.21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(E8-'2026.1.21'!E8)/'2026.1.21'!E8*100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(E9-'2026.1.21'!E9)/'2026.1.21'!E9*100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(E10-'2026.1.21'!E10)/'2026.1.21'!E10*100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6.96</v>
      </c>
      <c r="F11" s="14">
        <f>(E11-'2026.1.21'!E11)/'2026.1.21'!E11*100</f>
        <v>4.5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1.06</v>
      </c>
      <c r="F12" s="14">
        <f>(E12-'2026.1.21'!E12)/'2026.1.21'!E12*100</f>
        <v>0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6.57</v>
      </c>
      <c r="F13" s="14">
        <f>(E13-'2026.1.21'!E13)/'2026.1.21'!E13*100</f>
        <v>4.29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12.5</v>
      </c>
      <c r="F14" s="14">
        <f>(E14-'2026.1.21'!E14)/'2026.1.21'!E14*100</f>
        <v>-2.95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11.88</v>
      </c>
      <c r="F15" s="14">
        <f>(E15-'2026.1.21'!E15)/'2026.1.21'!E15*100</f>
        <v>-1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32.33</v>
      </c>
      <c r="F16" s="14">
        <f>(E16-'2026.1.21'!E16)/'2026.1.21'!E16*100</f>
        <v>-1.04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32.67</v>
      </c>
      <c r="F17" s="14">
        <f>(E17-'2026.1.21'!E17)/'2026.1.21'!E17*100</f>
        <v>2.09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10.58</v>
      </c>
      <c r="F18" s="14">
        <f>(E18-'2026.1.21'!E18)/'2026.1.21'!E18*100</f>
        <v>-11.09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4.08</v>
      </c>
      <c r="F19" s="14">
        <f>(E19-'2026.1.21'!E19)/'2026.1.21'!E19*100</f>
        <v>9.09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1.52</v>
      </c>
      <c r="F20" s="14">
        <f>(E20-'2026.1.21'!E20)/'2026.1.21'!E20*100</f>
        <v>1.33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1.43</v>
      </c>
      <c r="F21" s="14">
        <f>(E21-'2026.1.21'!E21)/'2026.1.21'!E21*100</f>
        <v>-4.03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6.35</v>
      </c>
      <c r="F22" s="14">
        <f>(E22-'2026.1.21'!E22)/'2026.1.21'!E22*100</f>
        <v>3.08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4.85</v>
      </c>
      <c r="F23" s="14">
        <f>(E23-'2026.1.21'!E23)/'2026.1.21'!E23*100</f>
        <v>-0.82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8.16</v>
      </c>
      <c r="F24" s="14">
        <f>(E24-'2026.1.21'!E24)/'2026.1.21'!E24*100</f>
        <v>-4.67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2.57</v>
      </c>
      <c r="F25" s="14">
        <f>(E25-'2026.1.21'!E25)/'2026.1.21'!E25*100</f>
        <v>5.76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2.89</v>
      </c>
      <c r="F26" s="14">
        <f>(E26-'2026.1.21'!E26)/'2026.1.21'!E26*100</f>
        <v>-5.56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2.93</v>
      </c>
      <c r="F27" s="14">
        <f>(E27-'2026.1.21'!E27)/'2026.1.21'!E27*100</f>
        <v>-4.56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4.53</v>
      </c>
      <c r="F28" s="14">
        <f>(E28-'2026.1.21'!E28)/'2026.1.21'!E28*100</f>
        <v>5.59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3.09</v>
      </c>
      <c r="F29" s="14">
        <f>(E29-'2026.1.21'!E29)/'2026.1.21'!E29*100</f>
        <v>1.98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6.16</v>
      </c>
      <c r="F30" s="14">
        <f>(E30-'2026.1.21'!E30)/'2026.1.21'!E30*100</f>
        <v>-3.14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6.93</v>
      </c>
      <c r="F31" s="14">
        <f>(E31-'2026.1.21'!E31)/'2026.1.21'!E31*100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6.56</v>
      </c>
      <c r="F32" s="14">
        <f>(E32-'2026.1.21'!E32)/'2026.1.21'!E32*100</f>
        <v>0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</v>
      </c>
      <c r="F33" s="14">
        <f>(E33-'2026.1.21'!E33)/'2026.1.21'!E33*100</f>
        <v>0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3.87</v>
      </c>
      <c r="F34" s="14">
        <f>(E34-'2026.1.21'!E34)/'2026.1.21'!E34*100</f>
        <v>1.04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(E35-'2026.1.21'!E35)/'2026.1.21'!E35*100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(E36-'2026.1.21'!E36)/'2026.1.21'!E36*100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opLeftCell="A23" workbookViewId="0">
      <selection activeCell="G13" sqref="G13"/>
    </sheetView>
  </sheetViews>
  <sheetFormatPr defaultColWidth="8.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666666666667" style="1" customWidth="1"/>
    <col min="227" max="227" width="16.125" style="1" customWidth="1"/>
    <col min="228" max="228" width="9.13333333333333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7.12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6.66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1.06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6.3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12.88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12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32.67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32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11.9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3.74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1.5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1.49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6.16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4.89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8.56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2.43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3.06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3.07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4.29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3.03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6.36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6.93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6.56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3.83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2026.1.28</vt:lpstr>
      <vt:lpstr>2026.1.21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 </cp:lastModifiedBy>
  <cp:revision>0</cp:revision>
  <dcterms:created xsi:type="dcterms:W3CDTF">2020-02-25T09:31:00Z</dcterms:created>
  <cp:lastPrinted>2020-05-22T11:11:00Z</cp:lastPrinted>
  <dcterms:modified xsi:type="dcterms:W3CDTF">2026-01-28T01:40:06Z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1343A6FF86974E6084C678FE22F278A0_13</vt:lpwstr>
  </property>
  <property fmtid="{D5CDD505-2E9C-101B-9397-08002B2CF9AE}" pid="4" name="CalculationRule">
    <vt:i4>0</vt:i4>
  </property>
</Properties>
</file>