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.12.31" sheetId="3" r:id="rId1"/>
    <sheet name="2025.12.24" sheetId="4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<sst xmlns="http://schemas.openxmlformats.org/spreadsheetml/2006/main" count="214" uniqueCount="66">
  <si>
    <t>朔州市重要民生商品价格监测报表</t>
  </si>
  <si>
    <t>填报单位：朔州市新兴产业发展促进中心</t>
  </si>
  <si>
    <t>填报日期：2025年12月31日</t>
  </si>
  <si>
    <t>序号</t>
  </si>
  <si>
    <t>监测品种</t>
  </si>
  <si>
    <t>规格</t>
  </si>
  <si>
    <t>单位</t>
  </si>
  <si>
    <t>本期价格</t>
  </si>
  <si>
    <t>环比（%）</t>
  </si>
  <si>
    <t>备注</t>
  </si>
  <si>
    <t>面粉</t>
  </si>
  <si>
    <t>特一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</si>
  <si>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/500</t>
    </r>
    <r>
      <rPr>
        <sz val="10.5"/>
        <color rgb="FF000000"/>
        <rFont val="宋体"/>
        <charset val="134"/>
      </rPr>
      <t>克</t>
    </r>
  </si>
  <si>
    <t>粳米</t>
  </si>
  <si>
    <t>二级</t>
  </si>
  <si>
    <t>食盐</t>
  </si>
  <si>
    <t>精制含碘盐</t>
  </si>
  <si>
    <t>白砂糖</t>
  </si>
  <si>
    <t>袋装</t>
  </si>
  <si>
    <r>
      <rPr>
        <sz val="10"/>
        <color rgb="FF000000"/>
        <rFont val="宋体"/>
        <charset val="134"/>
      </rPr>
      <t>元</t>
    </r>
    <r>
      <rPr>
        <sz val="10"/>
        <color rgb="FF000000"/>
        <rFont val="Arial"/>
        <charset val="134"/>
      </rPr>
      <t>/500</t>
    </r>
    <r>
      <rPr>
        <sz val="10"/>
        <color rgb="FF000000"/>
        <rFont val="宋体"/>
        <charset val="134"/>
      </rPr>
      <t>克</t>
    </r>
  </si>
  <si>
    <t>牛奶</t>
  </si>
  <si>
    <r>
      <rPr>
        <sz val="10.5"/>
        <color rgb="FF000000"/>
        <rFont val="宋体"/>
        <charset val="134"/>
      </rPr>
      <t>纯牛奶盒装</t>
    </r>
    <r>
      <rPr>
        <sz val="11"/>
        <color rgb="FF000000"/>
        <rFont val="等线"/>
        <charset val="134"/>
      </rPr>
      <t>250ml</t>
    </r>
  </si>
  <si>
    <r>
      <rPr>
        <sz val="10.5"/>
        <color rgb="FF000000"/>
        <rFont val="宋体"/>
        <charset val="134"/>
      </rPr>
      <t>元</t>
    </r>
    <r>
      <rPr>
        <sz val="11"/>
        <color rgb="FF000000"/>
        <rFont val="等线"/>
        <charset val="134"/>
      </rPr>
      <t>/</t>
    </r>
    <r>
      <rPr>
        <sz val="10"/>
        <color rgb="FF000000"/>
        <rFont val="宋体"/>
        <charset val="134"/>
      </rPr>
      <t>盒</t>
    </r>
  </si>
  <si>
    <t>花生油</t>
  </si>
  <si>
    <t>一级桶装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</si>
  <si>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</t>
    </r>
    <r>
      <rPr>
        <sz val="10.5"/>
        <color rgb="FF000000"/>
        <rFont val="宋体"/>
        <charset val="134"/>
      </rPr>
      <t>升</t>
    </r>
  </si>
  <si>
    <t>大豆油</t>
  </si>
  <si>
    <t>桶装一级浸出</t>
  </si>
  <si>
    <t>生猪</t>
  </si>
  <si>
    <t>养殖场出厂价</t>
  </si>
  <si>
    <t>玉米</t>
  </si>
  <si>
    <t>批发市场成交价</t>
  </si>
  <si>
    <t>猪粮比价</t>
  </si>
  <si>
    <t>猪肉</t>
  </si>
  <si>
    <t>精瘦肉零售价</t>
  </si>
  <si>
    <t>肋条肉零售价</t>
  </si>
  <si>
    <t>牛肉</t>
  </si>
  <si>
    <t>腱子肉零售价</t>
  </si>
  <si>
    <t>羊肉</t>
  </si>
  <si>
    <t>新鲜去骨零售价</t>
  </si>
  <si>
    <t>鸡肉</t>
  </si>
  <si>
    <t>白条鸡零售价</t>
  </si>
  <si>
    <t>鸡蛋</t>
  </si>
  <si>
    <t>零售价</t>
  </si>
  <si>
    <t>大白菜</t>
  </si>
  <si>
    <t>新鲜一级</t>
  </si>
  <si>
    <t>土豆</t>
  </si>
  <si>
    <t>西红柿</t>
  </si>
  <si>
    <t>黄瓜</t>
  </si>
  <si>
    <t>豆角</t>
  </si>
  <si>
    <t>胡萝卜</t>
  </si>
  <si>
    <t>油菜</t>
  </si>
  <si>
    <t>芹菜</t>
  </si>
  <si>
    <t>青椒</t>
  </si>
  <si>
    <t>大葱</t>
  </si>
  <si>
    <t>大蒜</t>
  </si>
  <si>
    <t>生姜</t>
  </si>
  <si>
    <t>苹果</t>
  </si>
  <si>
    <t>梨</t>
  </si>
  <si>
    <t>香蕉</t>
  </si>
  <si>
    <t>月饼</t>
  </si>
  <si>
    <t>豪华型</t>
  </si>
  <si>
    <t>盒</t>
  </si>
  <si>
    <t>普通</t>
  </si>
  <si>
    <t>元/500g</t>
  </si>
  <si>
    <t>填报日期：2025年12月24日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</si>
</sst>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1"/>
      <color rgb="FF000000"/>
      <name val="等线"/>
      <charset val="134"/>
    </font>
    <font>
      <b/>
      <sz val="24"/>
      <color rgb="FF000000"/>
      <name val="宋体"/>
      <charset val="134"/>
    </font>
    <font>
      <b/>
      <sz val="10"/>
      <color rgb="FF000000"/>
      <name val="等线"/>
      <charset val="134"/>
    </font>
    <font>
      <b/>
      <sz val="24"/>
      <color rgb="FF000000"/>
      <name val="等线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  <font>
      <sz val="10.5"/>
      <color rgb="FF000000"/>
      <name val="宋体"/>
      <charset val="134"/>
    </font>
    <font>
      <sz val="10"/>
      <name val="Times New Roman"/>
      <charset val="134"/>
    </font>
    <font>
      <sz val="12"/>
      <name val="等线 Light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  <font>
      <sz val="10.5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 applyNumberFormat="0" applyFill="0" applyBorder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30" fillId="0" borderId="0">
      <alignment vertical="center"/>
    </xf>
    <xf numFmtId="0" fontId="10" fillId="0" borderId="0" applyBorder="0">
      <alignment vertical="center"/>
    </xf>
    <xf numFmtId="0" fontId="30" fillId="0" borderId="0">
      <alignment vertical="center"/>
    </xf>
    <xf numFmtId="0" fontId="10" fillId="0" borderId="0" applyBorder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7" xfId="50"/>
    <cellStyle name="常规 4" xfId="51"/>
    <cellStyle name="常规 9" xfId="52"/>
    <cellStyle name="常规 6 2" xfId="53"/>
    <cellStyle name="常规 6" xfId="54"/>
    <cellStyle name="常规 5" xfId="55"/>
    <cellStyle name="常规 2" xfId="56"/>
    <cellStyle name="常规 3" xfId="57"/>
    <cellStyle name="常规 6 3" xfId="58"/>
    <cellStyle name="常规 4 2" xfId="59"/>
    <cellStyle name="常规 3 2" xfId="6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abSelected="1" workbookViewId="0">
      <pane xSplit="25170" topLeftCell="Q1" activePane="topLeft"/>
      <selection activeCell="O30" sqref="O30"/>
      <selection pane="topRight"/>
    </sheetView>
  </sheetViews>
  <sheetFormatPr defaultColWidth="9.375" defaultRowHeight="13.5" outlineLevelCol="6"/>
  <cols>
    <col min="1" max="1" width="9.625" style="1" customWidth="1"/>
    <col min="2" max="2" width="13.8666666666667" style="1" customWidth="1"/>
    <col min="3" max="3" width="16.125" style="1" customWidth="1"/>
    <col min="4" max="4" width="14.625" style="1" customWidth="1"/>
    <col min="5" max="5" width="14.8666666666667" style="1" customWidth="1"/>
    <col min="6" max="6" width="15.8666666666667" style="1" customWidth="1"/>
    <col min="7" max="7" width="19.375" style="1" customWidth="1"/>
    <col min="8" max="15" width="9" style="1" customWidth="1"/>
    <col min="16" max="207" width="9.625" style="1" customWidth="1"/>
    <col min="208" max="232" width="9" style="1" customWidth="1"/>
    <col min="233" max="233" width="13.8666666666667" style="1" customWidth="1"/>
    <col min="234" max="234" width="16.125" style="1" customWidth="1"/>
    <col min="235" max="235" width="9.13333333333333" style="1" customWidth="1"/>
    <col min="236" max="16384" width="9.375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4"/>
      <c r="F2" s="3" t="s">
        <v>2</v>
      </c>
      <c r="G2" s="3"/>
    </row>
    <row r="3" ht="30" customHeight="1" spans="1:7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 t="s">
        <v>8</v>
      </c>
      <c r="G3" s="7" t="s">
        <v>9</v>
      </c>
    </row>
    <row r="4" ht="30" customHeight="1" spans="1:7">
      <c r="A4" s="5">
        <v>1</v>
      </c>
      <c r="B4" s="8" t="s">
        <v>10</v>
      </c>
      <c r="C4" s="8" t="s">
        <v>11</v>
      </c>
      <c r="D4" s="8" t="s">
        <v>12</v>
      </c>
      <c r="E4" s="9">
        <v>2.63</v>
      </c>
      <c r="F4" s="13">
        <f>(E4-'2025.12.24'!E4)/'2025.12.24'!E4*100</f>
        <v>0</v>
      </c>
      <c r="G4" s="11"/>
    </row>
    <row r="5" ht="30" customHeight="1" spans="1:7">
      <c r="A5" s="5">
        <v>2</v>
      </c>
      <c r="B5" s="8" t="s">
        <v>13</v>
      </c>
      <c r="C5" s="8" t="s">
        <v>14</v>
      </c>
      <c r="D5" s="8" t="s">
        <v>12</v>
      </c>
      <c r="E5" s="9">
        <v>2.78</v>
      </c>
      <c r="F5" s="14">
        <f>(E5-'2025.12.24'!E5)/'2025.12.24'!E5*100</f>
        <v>0</v>
      </c>
      <c r="G5" s="11"/>
    </row>
    <row r="6" ht="30" customHeight="1" spans="1:7">
      <c r="A6" s="5">
        <v>3</v>
      </c>
      <c r="B6" s="8" t="s">
        <v>15</v>
      </c>
      <c r="C6" s="8" t="s">
        <v>16</v>
      </c>
      <c r="D6" s="8" t="s">
        <v>12</v>
      </c>
      <c r="E6" s="9">
        <v>2.5</v>
      </c>
      <c r="F6" s="14">
        <f>(E6-'2025.12.24'!E6)/'2025.12.24'!E6*100</f>
        <v>0</v>
      </c>
      <c r="G6" s="11"/>
    </row>
    <row r="7" ht="30" customHeight="1" spans="1:7">
      <c r="A7" s="5">
        <v>4</v>
      </c>
      <c r="B7" s="8" t="s">
        <v>17</v>
      </c>
      <c r="C7" s="8" t="s">
        <v>18</v>
      </c>
      <c r="D7" s="8" t="s">
        <v>19</v>
      </c>
      <c r="E7" s="9">
        <v>6.82</v>
      </c>
      <c r="F7" s="14">
        <f>(E7-'2025.12.24'!E7)/'2025.12.24'!E7*100</f>
        <v>0</v>
      </c>
      <c r="G7" s="11"/>
    </row>
    <row r="8" ht="30" customHeight="1" spans="1:7">
      <c r="A8" s="5">
        <v>5</v>
      </c>
      <c r="B8" s="8" t="s">
        <v>20</v>
      </c>
      <c r="C8" s="8" t="s">
        <v>21</v>
      </c>
      <c r="D8" s="8" t="s">
        <v>22</v>
      </c>
      <c r="E8" s="9">
        <v>3.44</v>
      </c>
      <c r="F8" s="14">
        <f>(E8-'2025.12.24'!E8)/'2025.12.24'!E8*100</f>
        <v>0</v>
      </c>
      <c r="G8" s="11"/>
    </row>
    <row r="9" ht="30" customHeight="1" spans="1:7">
      <c r="A9" s="5">
        <v>6</v>
      </c>
      <c r="B9" s="8" t="s">
        <v>23</v>
      </c>
      <c r="C9" s="8" t="s">
        <v>24</v>
      </c>
      <c r="D9" s="8" t="s">
        <v>25</v>
      </c>
      <c r="E9" s="9">
        <v>163.18</v>
      </c>
      <c r="F9" s="14">
        <f>(E9-'2025.12.24'!E9)/'2025.12.24'!E9*100</f>
        <v>0</v>
      </c>
      <c r="G9" s="11"/>
    </row>
    <row r="10" ht="30" customHeight="1" spans="1:7">
      <c r="A10" s="5">
        <v>7</v>
      </c>
      <c r="B10" s="8" t="s">
        <v>26</v>
      </c>
      <c r="C10" s="8" t="s">
        <v>27</v>
      </c>
      <c r="D10" s="8" t="s">
        <v>25</v>
      </c>
      <c r="E10" s="9">
        <v>76</v>
      </c>
      <c r="F10" s="14">
        <f>(E10-'2025.12.24'!E10)/'2025.12.24'!E10*100</f>
        <v>0</v>
      </c>
      <c r="G10" s="11"/>
    </row>
    <row r="11" ht="30" customHeight="1" spans="1:7">
      <c r="A11" s="5">
        <v>8</v>
      </c>
      <c r="B11" s="8" t="s">
        <v>28</v>
      </c>
      <c r="C11" s="8" t="s">
        <v>29</v>
      </c>
      <c r="D11" s="8" t="s">
        <v>12</v>
      </c>
      <c r="E11" s="9">
        <v>6.36</v>
      </c>
      <c r="F11" s="14">
        <f>(E11-'2025.12.24'!E11)/'2025.12.24'!E11*100</f>
        <v>-0.47</v>
      </c>
      <c r="G11" s="11"/>
    </row>
    <row r="12" ht="30" customHeight="1" spans="1:7">
      <c r="A12" s="5">
        <v>9</v>
      </c>
      <c r="B12" s="8" t="s">
        <v>30</v>
      </c>
      <c r="C12" s="8" t="s">
        <v>31</v>
      </c>
      <c r="D12" s="8" t="s">
        <v>12</v>
      </c>
      <c r="E12" s="9">
        <v>1.05</v>
      </c>
      <c r="F12" s="14">
        <f>(E12-'2025.12.24'!E12)/'2025.12.24'!E12*100</f>
        <v>0</v>
      </c>
      <c r="G12" s="11"/>
    </row>
    <row r="13" ht="30" customHeight="1" spans="1:7">
      <c r="A13" s="5">
        <v>10</v>
      </c>
      <c r="B13" s="8" t="s">
        <v>32</v>
      </c>
      <c r="C13" s="8"/>
      <c r="D13" s="8"/>
      <c r="E13" s="9">
        <v>6.05</v>
      </c>
      <c r="F13" s="14">
        <f>(E13-'2025.12.24'!E13)/'2025.12.24'!E13*100</f>
        <v>-0.66</v>
      </c>
      <c r="G13" s="11"/>
    </row>
    <row r="14" ht="30" customHeight="1" spans="1:7">
      <c r="A14" s="5">
        <v>11</v>
      </c>
      <c r="B14" s="8" t="s">
        <v>33</v>
      </c>
      <c r="C14" s="8" t="s">
        <v>34</v>
      </c>
      <c r="D14" s="8" t="s">
        <v>12</v>
      </c>
      <c r="E14" s="9">
        <v>11.5</v>
      </c>
      <c r="F14" s="14">
        <f>(E14-'2025.12.24'!E14)/'2025.12.24'!E14*100</f>
        <v>0</v>
      </c>
      <c r="G14" s="11"/>
    </row>
    <row r="15" ht="30" customHeight="1" spans="1:7">
      <c r="A15" s="5">
        <v>12</v>
      </c>
      <c r="B15" s="8" t="s">
        <v>33</v>
      </c>
      <c r="C15" s="8" t="s">
        <v>35</v>
      </c>
      <c r="D15" s="8" t="s">
        <v>12</v>
      </c>
      <c r="E15" s="9">
        <v>11.13</v>
      </c>
      <c r="F15" s="14">
        <f>(E15-'2025.12.24'!E15)/'2025.12.24'!E15*100</f>
        <v>1.18</v>
      </c>
      <c r="G15" s="11"/>
    </row>
    <row r="16" ht="30" customHeight="1" spans="1:7">
      <c r="A16" s="5">
        <v>13</v>
      </c>
      <c r="B16" s="8" t="s">
        <v>36</v>
      </c>
      <c r="C16" s="8" t="s">
        <v>37</v>
      </c>
      <c r="D16" s="8" t="s">
        <v>12</v>
      </c>
      <c r="E16" s="9">
        <v>30.67</v>
      </c>
      <c r="F16" s="14">
        <f>(E16-'2025.12.24'!E16)/'2025.12.24'!E16*100</f>
        <v>0</v>
      </c>
      <c r="G16" s="11"/>
    </row>
    <row r="17" ht="30" customHeight="1" spans="1:7">
      <c r="A17" s="5">
        <v>14</v>
      </c>
      <c r="B17" s="8" t="s">
        <v>38</v>
      </c>
      <c r="C17" s="8" t="s">
        <v>39</v>
      </c>
      <c r="D17" s="8" t="s">
        <v>12</v>
      </c>
      <c r="E17" s="9">
        <v>31</v>
      </c>
      <c r="F17" s="14">
        <f>(E17-'2025.12.24'!E17)/'2025.12.24'!E17*100</f>
        <v>0</v>
      </c>
      <c r="G17" s="11"/>
    </row>
    <row r="18" ht="30" customHeight="1" spans="1:7">
      <c r="A18" s="5">
        <v>15</v>
      </c>
      <c r="B18" s="8" t="s">
        <v>40</v>
      </c>
      <c r="C18" s="8" t="s">
        <v>41</v>
      </c>
      <c r="D18" s="8" t="s">
        <v>12</v>
      </c>
      <c r="E18" s="9">
        <v>10.52</v>
      </c>
      <c r="F18" s="14">
        <f>(E18-'2025.12.24'!E18)/'2025.12.24'!E18*100</f>
        <v>0</v>
      </c>
      <c r="G18" s="11"/>
    </row>
    <row r="19" ht="30" customHeight="1" spans="1:7">
      <c r="A19" s="5">
        <v>16</v>
      </c>
      <c r="B19" s="8" t="s">
        <v>42</v>
      </c>
      <c r="C19" s="8" t="s">
        <v>43</v>
      </c>
      <c r="D19" s="8" t="s">
        <v>12</v>
      </c>
      <c r="E19" s="9">
        <v>3.38</v>
      </c>
      <c r="F19" s="14">
        <f>(E19-'2025.12.24'!E19)/'2025.12.24'!E19*100</f>
        <v>0</v>
      </c>
      <c r="G19" s="11"/>
    </row>
    <row r="20" ht="30" customHeight="1" spans="1:7">
      <c r="A20" s="5">
        <v>17</v>
      </c>
      <c r="B20" s="8" t="s">
        <v>44</v>
      </c>
      <c r="C20" s="8" t="s">
        <v>45</v>
      </c>
      <c r="D20" s="8" t="s">
        <v>12</v>
      </c>
      <c r="E20" s="9">
        <v>1.7</v>
      </c>
      <c r="F20" s="14">
        <f>(E20-'2025.12.24'!E20)/'2025.12.24'!E20*100</f>
        <v>4.94</v>
      </c>
      <c r="G20" s="11"/>
    </row>
    <row r="21" ht="30" customHeight="1" spans="1:7">
      <c r="A21" s="5">
        <v>18</v>
      </c>
      <c r="B21" s="8" t="s">
        <v>46</v>
      </c>
      <c r="C21" s="8" t="s">
        <v>45</v>
      </c>
      <c r="D21" s="8" t="s">
        <v>12</v>
      </c>
      <c r="E21" s="9">
        <v>1.41</v>
      </c>
      <c r="F21" s="14">
        <f>(E21-'2025.12.24'!E21)/'2025.12.24'!E21*100</f>
        <v>0</v>
      </c>
      <c r="G21" s="11"/>
    </row>
    <row r="22" ht="30" customHeight="1" spans="1:7">
      <c r="A22" s="5">
        <v>19</v>
      </c>
      <c r="B22" s="8" t="s">
        <v>47</v>
      </c>
      <c r="C22" s="8" t="s">
        <v>45</v>
      </c>
      <c r="D22" s="8" t="s">
        <v>12</v>
      </c>
      <c r="E22" s="9">
        <v>6.68</v>
      </c>
      <c r="F22" s="14">
        <f>(E22-'2025.12.24'!E22)/'2025.12.24'!E22*100</f>
        <v>3.41</v>
      </c>
      <c r="G22" s="11"/>
    </row>
    <row r="23" ht="30" customHeight="1" spans="1:7">
      <c r="A23" s="5">
        <v>20</v>
      </c>
      <c r="B23" s="8" t="s">
        <v>48</v>
      </c>
      <c r="C23" s="8" t="s">
        <v>45</v>
      </c>
      <c r="D23" s="8" t="s">
        <v>12</v>
      </c>
      <c r="E23" s="9">
        <v>4.83</v>
      </c>
      <c r="F23" s="14">
        <f>(E23-'2025.12.24'!E23)/'2025.12.24'!E23*100</f>
        <v>-12.97</v>
      </c>
      <c r="G23" s="11"/>
    </row>
    <row r="24" ht="30" customHeight="1" spans="1:7">
      <c r="A24" s="5">
        <v>21</v>
      </c>
      <c r="B24" s="8" t="s">
        <v>49</v>
      </c>
      <c r="C24" s="8" t="s">
        <v>45</v>
      </c>
      <c r="D24" s="8" t="s">
        <v>12</v>
      </c>
      <c r="E24" s="9">
        <v>8.24</v>
      </c>
      <c r="F24" s="14">
        <f>(E24-'2025.12.24'!E24)/'2025.12.24'!E24*100</f>
        <v>1.23</v>
      </c>
      <c r="G24" s="11"/>
    </row>
    <row r="25" ht="30" customHeight="1" spans="1:7">
      <c r="A25" s="5">
        <v>22</v>
      </c>
      <c r="B25" s="8" t="s">
        <v>50</v>
      </c>
      <c r="C25" s="8" t="s">
        <v>45</v>
      </c>
      <c r="D25" s="8" t="s">
        <v>12</v>
      </c>
      <c r="E25" s="9">
        <v>2.04</v>
      </c>
      <c r="F25" s="14">
        <f>(E25-'2025.12.24'!E25)/'2025.12.24'!E25*100</f>
        <v>4.08</v>
      </c>
      <c r="G25" s="11"/>
    </row>
    <row r="26" ht="30" customHeight="1" spans="1:7">
      <c r="A26" s="5">
        <v>23</v>
      </c>
      <c r="B26" s="8" t="s">
        <v>51</v>
      </c>
      <c r="C26" s="8" t="s">
        <v>45</v>
      </c>
      <c r="D26" s="8" t="s">
        <v>12</v>
      </c>
      <c r="E26" s="9">
        <v>2.65</v>
      </c>
      <c r="F26" s="14">
        <f>(E26-'2025.12.24'!E26)/'2025.12.24'!E26*100</f>
        <v>-10.77</v>
      </c>
      <c r="G26" s="11"/>
    </row>
    <row r="27" ht="30" customHeight="1" spans="1:7">
      <c r="A27" s="5">
        <v>24</v>
      </c>
      <c r="B27" s="8" t="s">
        <v>52</v>
      </c>
      <c r="C27" s="8" t="s">
        <v>45</v>
      </c>
      <c r="D27" s="8" t="s">
        <v>12</v>
      </c>
      <c r="E27" s="9">
        <v>2.98</v>
      </c>
      <c r="F27" s="14">
        <f>(E27-'2025.12.24'!E27)/'2025.12.24'!E27*100</f>
        <v>2.76</v>
      </c>
      <c r="G27" s="11"/>
    </row>
    <row r="28" ht="30" customHeight="1" spans="1:7">
      <c r="A28" s="5">
        <v>25</v>
      </c>
      <c r="B28" s="8" t="s">
        <v>53</v>
      </c>
      <c r="C28" s="8" t="s">
        <v>45</v>
      </c>
      <c r="D28" s="8" t="s">
        <v>12</v>
      </c>
      <c r="E28" s="9">
        <v>4.41</v>
      </c>
      <c r="F28" s="14">
        <f>(E28-'2025.12.24'!E28)/'2025.12.24'!E28*100</f>
        <v>0</v>
      </c>
      <c r="G28" s="11"/>
    </row>
    <row r="29" ht="30" customHeight="1" spans="1:7">
      <c r="A29" s="5">
        <v>26</v>
      </c>
      <c r="B29" s="8" t="s">
        <v>54</v>
      </c>
      <c r="C29" s="8" t="s">
        <v>45</v>
      </c>
      <c r="D29" s="8" t="s">
        <v>12</v>
      </c>
      <c r="E29" s="9">
        <v>2.89</v>
      </c>
      <c r="F29" s="14">
        <f>(E29-'2025.12.24'!E29)/'2025.12.24'!E29*100</f>
        <v>10.73</v>
      </c>
      <c r="G29" s="11"/>
    </row>
    <row r="30" ht="30" customHeight="1" spans="1:7">
      <c r="A30" s="5">
        <v>27</v>
      </c>
      <c r="B30" s="8" t="s">
        <v>55</v>
      </c>
      <c r="C30" s="8" t="s">
        <v>45</v>
      </c>
      <c r="D30" s="8" t="s">
        <v>12</v>
      </c>
      <c r="E30" s="9">
        <v>5.96</v>
      </c>
      <c r="F30" s="14">
        <f>(E30-'2025.12.24'!E30)/'2025.12.24'!E30*100</f>
        <v>-5.1</v>
      </c>
      <c r="G30" s="11"/>
    </row>
    <row r="31" ht="30" customHeight="1" spans="1:7">
      <c r="A31" s="5">
        <v>28</v>
      </c>
      <c r="B31" s="8" t="s">
        <v>56</v>
      </c>
      <c r="C31" s="8" t="s">
        <v>45</v>
      </c>
      <c r="D31" s="8" t="s">
        <v>12</v>
      </c>
      <c r="E31" s="9">
        <v>6.76</v>
      </c>
      <c r="F31" s="14">
        <f>(E31-'2025.12.24'!E31)/'2025.12.24'!E31*100</f>
        <v>0</v>
      </c>
      <c r="G31" s="11"/>
    </row>
    <row r="32" ht="30" customHeight="1" spans="1:7">
      <c r="A32" s="5">
        <v>29</v>
      </c>
      <c r="B32" s="8" t="s">
        <v>57</v>
      </c>
      <c r="C32" s="8" t="s">
        <v>45</v>
      </c>
      <c r="D32" s="8" t="s">
        <v>12</v>
      </c>
      <c r="E32" s="9">
        <v>6.56</v>
      </c>
      <c r="F32" s="14">
        <f>(E32-'2025.12.24'!E32)/'2025.12.24'!E32*100</f>
        <v>0</v>
      </c>
      <c r="G32" s="11"/>
    </row>
    <row r="33" ht="30" customHeight="1" spans="1:7">
      <c r="A33" s="5">
        <v>30</v>
      </c>
      <c r="B33" s="8" t="s">
        <v>58</v>
      </c>
      <c r="C33" s="8" t="s">
        <v>45</v>
      </c>
      <c r="D33" s="8" t="s">
        <v>12</v>
      </c>
      <c r="E33" s="9">
        <v>4.54</v>
      </c>
      <c r="F33" s="14">
        <f>(E33-'2025.12.24'!E33)/'2025.12.24'!E33*100</f>
        <v>0</v>
      </c>
      <c r="G33" s="11"/>
    </row>
    <row r="34" ht="30" customHeight="1" spans="1:7">
      <c r="A34" s="5">
        <v>31</v>
      </c>
      <c r="B34" s="8" t="s">
        <v>59</v>
      </c>
      <c r="C34" s="8" t="s">
        <v>45</v>
      </c>
      <c r="D34" s="8" t="s">
        <v>12</v>
      </c>
      <c r="E34" s="9">
        <v>2.97</v>
      </c>
      <c r="F34" s="14">
        <f>(E34-'2025.12.24'!E34)/'2025.12.24'!E34*100</f>
        <v>0</v>
      </c>
      <c r="G34" s="11"/>
    </row>
    <row r="35" ht="28" customHeight="1" spans="1:7">
      <c r="A35" s="5">
        <v>32</v>
      </c>
      <c r="B35" s="8" t="s">
        <v>60</v>
      </c>
      <c r="C35" s="8" t="s">
        <v>61</v>
      </c>
      <c r="D35" s="8" t="s">
        <v>62</v>
      </c>
      <c r="E35" s="12">
        <v>88</v>
      </c>
      <c r="F35" s="14">
        <f>(E35-'2025.12.24'!E35)/'2025.12.24'!E35*100</f>
        <v>0</v>
      </c>
      <c r="G35" s="11"/>
    </row>
    <row r="36" ht="28" customHeight="1" spans="1:7">
      <c r="A36" s="5">
        <v>33</v>
      </c>
      <c r="B36" s="8" t="s">
        <v>60</v>
      </c>
      <c r="C36" s="8" t="s">
        <v>63</v>
      </c>
      <c r="D36" s="8" t="s">
        <v>64</v>
      </c>
      <c r="E36" s="12">
        <v>6</v>
      </c>
      <c r="F36" s="14">
        <f>(E36-'2025.12.24'!E36)/'2025.12.24'!E36*100</f>
        <v>0</v>
      </c>
      <c r="G36" s="11"/>
    </row>
  </sheetData>
  <mergeCells count="3">
    <mergeCell ref="A1:G1"/>
    <mergeCell ref="A2:D2"/>
    <mergeCell ref="F2:G2"/>
  </mergeCells>
  <pageMargins left="0.749305555555556" right="0.749305555555556" top="0.999305555555556" bottom="0.999305555555556" header="0.499305555555556" footer="0.499305555555556"/>
  <pageSetup paperSize="282" scale="6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workbookViewId="0">
      <selection activeCell="M16" sqref="M16"/>
    </sheetView>
  </sheetViews>
  <sheetFormatPr defaultColWidth="8.75" defaultRowHeight="13.5" outlineLevelCol="6"/>
  <cols>
    <col min="1" max="1" width="9.625" style="1" customWidth="1"/>
    <col min="2" max="2" width="13.8666666666667" style="1" customWidth="1"/>
    <col min="3" max="3" width="16.125" style="1" customWidth="1"/>
    <col min="4" max="4" width="14.625" style="1" customWidth="1"/>
    <col min="5" max="5" width="14.8666666666667" style="1" customWidth="1"/>
    <col min="6" max="6" width="15.8666666666667" style="1" customWidth="1"/>
    <col min="7" max="7" width="19.375" style="1" customWidth="1"/>
    <col min="8" max="10" width="9" style="1" customWidth="1"/>
    <col min="11" max="200" width="9.625" style="1" customWidth="1"/>
    <col min="201" max="225" width="9" style="1" customWidth="1"/>
    <col min="226" max="226" width="13.8666666666667" style="1" customWidth="1"/>
    <col min="227" max="227" width="16.125" style="1" customWidth="1"/>
    <col min="228" max="228" width="9.13333333333333" style="1" customWidth="1"/>
    <col min="229" max="16373" width="9.375" style="1"/>
    <col min="16374" max="16384" width="8.75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4"/>
      <c r="F2" s="3" t="s">
        <v>65</v>
      </c>
      <c r="G2" s="3"/>
    </row>
    <row r="3" ht="30" customHeight="1" spans="1:7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 t="s">
        <v>8</v>
      </c>
      <c r="G3" s="7" t="s">
        <v>9</v>
      </c>
    </row>
    <row r="4" ht="30" customHeight="1" spans="1:7">
      <c r="A4" s="5">
        <v>1</v>
      </c>
      <c r="B4" s="8" t="s">
        <v>10</v>
      </c>
      <c r="C4" s="8" t="s">
        <v>11</v>
      </c>
      <c r="D4" s="8" t="s">
        <v>12</v>
      </c>
      <c r="E4" s="9">
        <v>2.63</v>
      </c>
      <c r="F4" s="10"/>
      <c r="G4" s="11"/>
    </row>
    <row r="5" ht="30" customHeight="1" spans="1:7">
      <c r="A5" s="5">
        <v>2</v>
      </c>
      <c r="B5" s="8" t="s">
        <v>13</v>
      </c>
      <c r="C5" s="8" t="s">
        <v>14</v>
      </c>
      <c r="D5" s="8" t="s">
        <v>12</v>
      </c>
      <c r="E5" s="9">
        <v>2.78</v>
      </c>
      <c r="F5" s="10"/>
      <c r="G5" s="11"/>
    </row>
    <row r="6" ht="30" customHeight="1" spans="1:7">
      <c r="A6" s="5">
        <v>3</v>
      </c>
      <c r="B6" s="8" t="s">
        <v>15</v>
      </c>
      <c r="C6" s="8" t="s">
        <v>16</v>
      </c>
      <c r="D6" s="8" t="s">
        <v>12</v>
      </c>
      <c r="E6" s="9">
        <v>2.5</v>
      </c>
      <c r="F6" s="10"/>
      <c r="G6" s="11"/>
    </row>
    <row r="7" ht="30" customHeight="1" spans="1:7">
      <c r="A7" s="5">
        <v>4</v>
      </c>
      <c r="B7" s="8" t="s">
        <v>17</v>
      </c>
      <c r="C7" s="8" t="s">
        <v>18</v>
      </c>
      <c r="D7" s="8" t="s">
        <v>19</v>
      </c>
      <c r="E7" s="9">
        <v>6.82</v>
      </c>
      <c r="F7" s="10"/>
      <c r="G7" s="11"/>
    </row>
    <row r="8" ht="30" customHeight="1" spans="1:7">
      <c r="A8" s="5">
        <v>5</v>
      </c>
      <c r="B8" s="8" t="s">
        <v>20</v>
      </c>
      <c r="C8" s="8" t="s">
        <v>21</v>
      </c>
      <c r="D8" s="8" t="s">
        <v>22</v>
      </c>
      <c r="E8" s="9">
        <v>3.44</v>
      </c>
      <c r="F8" s="10"/>
      <c r="G8" s="11"/>
    </row>
    <row r="9" ht="30" customHeight="1" spans="1:7">
      <c r="A9" s="5">
        <v>6</v>
      </c>
      <c r="B9" s="8" t="s">
        <v>23</v>
      </c>
      <c r="C9" s="8" t="s">
        <v>24</v>
      </c>
      <c r="D9" s="8" t="s">
        <v>25</v>
      </c>
      <c r="E9" s="9">
        <v>163.18</v>
      </c>
      <c r="F9" s="10"/>
      <c r="G9" s="11"/>
    </row>
    <row r="10" ht="30" customHeight="1" spans="1:7">
      <c r="A10" s="5">
        <v>7</v>
      </c>
      <c r="B10" s="8" t="s">
        <v>26</v>
      </c>
      <c r="C10" s="8" t="s">
        <v>27</v>
      </c>
      <c r="D10" s="8" t="s">
        <v>25</v>
      </c>
      <c r="E10" s="9">
        <v>76</v>
      </c>
      <c r="F10" s="10"/>
      <c r="G10" s="11"/>
    </row>
    <row r="11" ht="30" customHeight="1" spans="1:7">
      <c r="A11" s="5">
        <v>8</v>
      </c>
      <c r="B11" s="8" t="s">
        <v>28</v>
      </c>
      <c r="C11" s="8" t="s">
        <v>29</v>
      </c>
      <c r="D11" s="8" t="s">
        <v>12</v>
      </c>
      <c r="E11" s="9">
        <v>6.39</v>
      </c>
      <c r="F11" s="10"/>
      <c r="G11" s="11"/>
    </row>
    <row r="12" ht="30" customHeight="1" spans="1:7">
      <c r="A12" s="5">
        <v>9</v>
      </c>
      <c r="B12" s="8" t="s">
        <v>30</v>
      </c>
      <c r="C12" s="8" t="s">
        <v>31</v>
      </c>
      <c r="D12" s="8" t="s">
        <v>12</v>
      </c>
      <c r="E12" s="9">
        <v>1.05</v>
      </c>
      <c r="F12" s="10"/>
      <c r="G12" s="11"/>
    </row>
    <row r="13" ht="30" customHeight="1" spans="1:7">
      <c r="A13" s="5">
        <v>10</v>
      </c>
      <c r="B13" s="8" t="s">
        <v>32</v>
      </c>
      <c r="C13" s="8"/>
      <c r="D13" s="8"/>
      <c r="E13" s="9">
        <v>6.09</v>
      </c>
      <c r="F13" s="10"/>
      <c r="G13" s="11"/>
    </row>
    <row r="14" ht="30" customHeight="1" spans="1:7">
      <c r="A14" s="5">
        <v>11</v>
      </c>
      <c r="B14" s="8" t="s">
        <v>33</v>
      </c>
      <c r="C14" s="8" t="s">
        <v>34</v>
      </c>
      <c r="D14" s="8" t="s">
        <v>12</v>
      </c>
      <c r="E14" s="9">
        <v>11.5</v>
      </c>
      <c r="F14" s="10"/>
      <c r="G14" s="11"/>
    </row>
    <row r="15" ht="30" customHeight="1" spans="1:7">
      <c r="A15" s="5">
        <v>12</v>
      </c>
      <c r="B15" s="8" t="s">
        <v>33</v>
      </c>
      <c r="C15" s="8" t="s">
        <v>35</v>
      </c>
      <c r="D15" s="8" t="s">
        <v>12</v>
      </c>
      <c r="E15" s="9">
        <v>11</v>
      </c>
      <c r="F15" s="10"/>
      <c r="G15" s="11"/>
    </row>
    <row r="16" ht="30" customHeight="1" spans="1:7">
      <c r="A16" s="5">
        <v>13</v>
      </c>
      <c r="B16" s="8" t="s">
        <v>36</v>
      </c>
      <c r="C16" s="8" t="s">
        <v>37</v>
      </c>
      <c r="D16" s="8" t="s">
        <v>12</v>
      </c>
      <c r="E16" s="9">
        <v>30.67</v>
      </c>
      <c r="F16" s="10"/>
      <c r="G16" s="11"/>
    </row>
    <row r="17" ht="30" customHeight="1" spans="1:7">
      <c r="A17" s="5">
        <v>14</v>
      </c>
      <c r="B17" s="8" t="s">
        <v>38</v>
      </c>
      <c r="C17" s="8" t="s">
        <v>39</v>
      </c>
      <c r="D17" s="8" t="s">
        <v>12</v>
      </c>
      <c r="E17" s="9">
        <v>31</v>
      </c>
      <c r="F17" s="10"/>
      <c r="G17" s="11"/>
    </row>
    <row r="18" ht="30" customHeight="1" spans="1:7">
      <c r="A18" s="5">
        <v>15</v>
      </c>
      <c r="B18" s="8" t="s">
        <v>40</v>
      </c>
      <c r="C18" s="8" t="s">
        <v>41</v>
      </c>
      <c r="D18" s="8" t="s">
        <v>12</v>
      </c>
      <c r="E18" s="9">
        <v>10.52</v>
      </c>
      <c r="F18" s="10"/>
      <c r="G18" s="11"/>
    </row>
    <row r="19" ht="30" customHeight="1" spans="1:7">
      <c r="A19" s="5">
        <v>16</v>
      </c>
      <c r="B19" s="8" t="s">
        <v>42</v>
      </c>
      <c r="C19" s="8" t="s">
        <v>43</v>
      </c>
      <c r="D19" s="8" t="s">
        <v>12</v>
      </c>
      <c r="E19" s="9">
        <v>3.38</v>
      </c>
      <c r="F19" s="10"/>
      <c r="G19" s="11"/>
    </row>
    <row r="20" ht="30" customHeight="1" spans="1:7">
      <c r="A20" s="5">
        <v>17</v>
      </c>
      <c r="B20" s="8" t="s">
        <v>44</v>
      </c>
      <c r="C20" s="8" t="s">
        <v>45</v>
      </c>
      <c r="D20" s="8" t="s">
        <v>12</v>
      </c>
      <c r="E20" s="9">
        <v>1.62</v>
      </c>
      <c r="F20" s="10"/>
      <c r="G20" s="11"/>
    </row>
    <row r="21" ht="30" customHeight="1" spans="1:7">
      <c r="A21" s="5">
        <v>18</v>
      </c>
      <c r="B21" s="8" t="s">
        <v>46</v>
      </c>
      <c r="C21" s="8" t="s">
        <v>45</v>
      </c>
      <c r="D21" s="8" t="s">
        <v>12</v>
      </c>
      <c r="E21" s="9">
        <v>1.41</v>
      </c>
      <c r="F21" s="10"/>
      <c r="G21" s="11"/>
    </row>
    <row r="22" ht="30" customHeight="1" spans="1:7">
      <c r="A22" s="5">
        <v>19</v>
      </c>
      <c r="B22" s="8" t="s">
        <v>47</v>
      </c>
      <c r="C22" s="8" t="s">
        <v>45</v>
      </c>
      <c r="D22" s="8" t="s">
        <v>12</v>
      </c>
      <c r="E22" s="9">
        <v>6.46</v>
      </c>
      <c r="F22" s="10"/>
      <c r="G22" s="11"/>
    </row>
    <row r="23" ht="30" customHeight="1" spans="1:7">
      <c r="A23" s="5">
        <v>20</v>
      </c>
      <c r="B23" s="8" t="s">
        <v>48</v>
      </c>
      <c r="C23" s="8" t="s">
        <v>45</v>
      </c>
      <c r="D23" s="8" t="s">
        <v>12</v>
      </c>
      <c r="E23" s="9">
        <v>5.55</v>
      </c>
      <c r="F23" s="10"/>
      <c r="G23" s="11"/>
    </row>
    <row r="24" ht="30" customHeight="1" spans="1:7">
      <c r="A24" s="5">
        <v>21</v>
      </c>
      <c r="B24" s="8" t="s">
        <v>49</v>
      </c>
      <c r="C24" s="8" t="s">
        <v>45</v>
      </c>
      <c r="D24" s="8" t="s">
        <v>12</v>
      </c>
      <c r="E24" s="9">
        <v>8.14</v>
      </c>
      <c r="F24" s="10"/>
      <c r="G24" s="11"/>
    </row>
    <row r="25" ht="30" customHeight="1" spans="1:7">
      <c r="A25" s="5">
        <v>22</v>
      </c>
      <c r="B25" s="8" t="s">
        <v>50</v>
      </c>
      <c r="C25" s="8" t="s">
        <v>45</v>
      </c>
      <c r="D25" s="8" t="s">
        <v>12</v>
      </c>
      <c r="E25" s="9">
        <v>1.96</v>
      </c>
      <c r="F25" s="10"/>
      <c r="G25" s="11"/>
    </row>
    <row r="26" ht="30" customHeight="1" spans="1:7">
      <c r="A26" s="5">
        <v>23</v>
      </c>
      <c r="B26" s="8" t="s">
        <v>51</v>
      </c>
      <c r="C26" s="8" t="s">
        <v>45</v>
      </c>
      <c r="D26" s="8" t="s">
        <v>12</v>
      </c>
      <c r="E26" s="9">
        <v>2.97</v>
      </c>
      <c r="F26" s="10"/>
      <c r="G26" s="11"/>
    </row>
    <row r="27" ht="30" customHeight="1" spans="1:7">
      <c r="A27" s="5">
        <v>24</v>
      </c>
      <c r="B27" s="8" t="s">
        <v>52</v>
      </c>
      <c r="C27" s="8" t="s">
        <v>45</v>
      </c>
      <c r="D27" s="8" t="s">
        <v>12</v>
      </c>
      <c r="E27" s="9">
        <v>2.9</v>
      </c>
      <c r="F27" s="10"/>
      <c r="G27" s="11"/>
    </row>
    <row r="28" ht="30" customHeight="1" spans="1:7">
      <c r="A28" s="5">
        <v>25</v>
      </c>
      <c r="B28" s="8" t="s">
        <v>53</v>
      </c>
      <c r="C28" s="8" t="s">
        <v>45</v>
      </c>
      <c r="D28" s="8" t="s">
        <v>12</v>
      </c>
      <c r="E28" s="9">
        <v>4.41</v>
      </c>
      <c r="F28" s="10"/>
      <c r="G28" s="11"/>
    </row>
    <row r="29" ht="30" customHeight="1" spans="1:7">
      <c r="A29" s="5">
        <v>26</v>
      </c>
      <c r="B29" s="8" t="s">
        <v>54</v>
      </c>
      <c r="C29" s="8" t="s">
        <v>45</v>
      </c>
      <c r="D29" s="8" t="s">
        <v>12</v>
      </c>
      <c r="E29" s="9">
        <v>2.61</v>
      </c>
      <c r="F29" s="10"/>
      <c r="G29" s="11"/>
    </row>
    <row r="30" ht="30" customHeight="1" spans="1:7">
      <c r="A30" s="5">
        <v>27</v>
      </c>
      <c r="B30" s="8" t="s">
        <v>55</v>
      </c>
      <c r="C30" s="8" t="s">
        <v>45</v>
      </c>
      <c r="D30" s="8" t="s">
        <v>12</v>
      </c>
      <c r="E30" s="9">
        <v>6.28</v>
      </c>
      <c r="F30" s="10"/>
      <c r="G30" s="11"/>
    </row>
    <row r="31" ht="30" customHeight="1" spans="1:7">
      <c r="A31" s="5">
        <v>28</v>
      </c>
      <c r="B31" s="8" t="s">
        <v>56</v>
      </c>
      <c r="C31" s="8" t="s">
        <v>45</v>
      </c>
      <c r="D31" s="8" t="s">
        <v>12</v>
      </c>
      <c r="E31" s="9">
        <v>6.76</v>
      </c>
      <c r="F31" s="10"/>
      <c r="G31" s="11"/>
    </row>
    <row r="32" ht="30" customHeight="1" spans="1:7">
      <c r="A32" s="5">
        <v>29</v>
      </c>
      <c r="B32" s="8" t="s">
        <v>57</v>
      </c>
      <c r="C32" s="8" t="s">
        <v>45</v>
      </c>
      <c r="D32" s="8" t="s">
        <v>12</v>
      </c>
      <c r="E32" s="9">
        <v>6.56</v>
      </c>
      <c r="F32" s="10"/>
      <c r="G32" s="11"/>
    </row>
    <row r="33" ht="30" customHeight="1" spans="1:7">
      <c r="A33" s="5">
        <v>30</v>
      </c>
      <c r="B33" s="8" t="s">
        <v>58</v>
      </c>
      <c r="C33" s="8" t="s">
        <v>45</v>
      </c>
      <c r="D33" s="8" t="s">
        <v>12</v>
      </c>
      <c r="E33" s="9">
        <v>4.54</v>
      </c>
      <c r="F33" s="10"/>
      <c r="G33" s="11"/>
    </row>
    <row r="34" ht="30" customHeight="1" spans="1:7">
      <c r="A34" s="5">
        <v>31</v>
      </c>
      <c r="B34" s="8" t="s">
        <v>59</v>
      </c>
      <c r="C34" s="8" t="s">
        <v>45</v>
      </c>
      <c r="D34" s="8" t="s">
        <v>12</v>
      </c>
      <c r="E34" s="9">
        <v>2.97</v>
      </c>
      <c r="F34" s="10"/>
      <c r="G34" s="11"/>
    </row>
    <row r="35" ht="31" customHeight="1" spans="1:7">
      <c r="A35" s="5">
        <v>32</v>
      </c>
      <c r="B35" s="8" t="s">
        <v>60</v>
      </c>
      <c r="C35" s="8" t="s">
        <v>61</v>
      </c>
      <c r="D35" s="8" t="s">
        <v>62</v>
      </c>
      <c r="E35" s="12">
        <v>88</v>
      </c>
      <c r="F35" s="10"/>
      <c r="G35" s="11"/>
    </row>
    <row r="36" ht="33" customHeight="1" spans="1:7">
      <c r="A36" s="5">
        <v>33</v>
      </c>
      <c r="B36" s="8" t="s">
        <v>60</v>
      </c>
      <c r="C36" s="8" t="s">
        <v>63</v>
      </c>
      <c r="D36" s="8" t="s">
        <v>64</v>
      </c>
      <c r="E36" s="12">
        <v>6</v>
      </c>
      <c r="F36" s="10"/>
      <c r="G36" s="11"/>
    </row>
  </sheetData>
  <mergeCells count="3">
    <mergeCell ref="A1:G1"/>
    <mergeCell ref="A2:D2"/>
    <mergeCell ref="F2:G2"/>
  </mergeCells>
  <pageMargins left="0.7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2025.12.31</vt:lpstr>
      <vt:lpstr>2025.12.24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liqiannan</dc:creator>
  <cp:lastModifiedBy> </cp:lastModifiedBy>
  <cp:revision>0</cp:revision>
  <dcterms:created xsi:type="dcterms:W3CDTF">2020-02-20T17:31:00Z</dcterms:created>
  <cp:lastPrinted>2020-05-17T19:11:00Z</cp:lastPrinted>
  <dcterms:modified xsi:type="dcterms:W3CDTF">2025-12-31T01:09:13Z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F4CE3604165640FAB00721BF959B5B8E_13</vt:lpwstr>
  </property>
  <property fmtid="{D5CDD505-2E9C-101B-9397-08002B2CF9AE}" pid="4" name="CalculationRule">
    <vt:i4>0</vt:i4>
  </property>
</Properties>
</file>