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12.18" sheetId="3" r:id="rId1"/>
    <sheet name="12.11" sheetId="4" r:id="rId2"/>
  </sheets>
  <externalReferences>
    <externalReference r:id="rId3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<sst xmlns="http://schemas.openxmlformats.org/spreadsheetml/2006/main" count="202" uniqueCount="61">
  <si>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</si>
  <si>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</si>
  <si>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填报日期：2024年12月18日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</si>
  <si>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</si>
  <si>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</si>
  <si>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</si>
  <si>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</si>
  <si>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</si>
  <si>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</si>
  <si>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</si>
  <si>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</si>
  <si>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</si>
  <si>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</si>
  <si>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</si>
  <si>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</si>
  <si>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</si>
  <si>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</si>
  <si>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</si>
  <si>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</si>
  <si>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</si>
  <si>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</si>
  <si>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</si>
  <si>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</si>
  <si>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</si>
  <si>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</si>
  <si>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</si>
  <si>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</si>
  <si>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</si>
  <si>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</si>
  <si>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</si>
  <si>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</si>
  <si>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</si>
  <si>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</si>
  <si>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</si>
  <si>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</si>
  <si>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</si>
  <si>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</si>
  <si>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</si>
  <si>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</si>
  <si>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</si>
  <si>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</si>
  <si>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</si>
  <si>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</si>
  <si>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</si>
  <si>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</si>
  <si>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</si>
  <si>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</si>
  <si>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</si>
  <si>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</si>
  <si>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</si>
  <si>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</si>
  <si>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</si>
  <si>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</si>
  <si>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</si>
  <si>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</si>
  <si>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</si>
  <si>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</si>
  <si>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</si>
  <si>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</si>
  <si>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</si>
  <si>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填报日期：2024年12月11日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</si>
</sst>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0.5"/>
      <color rgb="FF000000"/>
      <name val="Times New Roman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 applyNumberFormat="0" applyFill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10" fillId="0" borderId="0" applyBorder="0">
      <alignment vertical="center"/>
    </xf>
    <xf numFmtId="0" fontId="0" fillId="0" borderId="0" applyNumberFormat="0" applyFill="0" applyBorder="0">
      <alignment vertical="center"/>
    </xf>
    <xf numFmtId="0" fontId="30" fillId="0" borderId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4" xfId="52"/>
    <cellStyle name="常规 4 2" xfId="53"/>
    <cellStyle name="常规 5" xfId="54"/>
    <cellStyle name="常规 6" xfId="55"/>
    <cellStyle name="常规 6 2" xfId="56"/>
    <cellStyle name="常规 6 3" xfId="57"/>
    <cellStyle name="常规 7" xfId="58"/>
    <cellStyle name="常规 8" xfId="59"/>
    <cellStyle name="常规 9" xfId="6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4.12.18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2.18"/>
      <sheetName val="宾都"/>
      <sheetName val="百福"/>
      <sheetName val="三龙"/>
      <sheetName val="日福隆"/>
      <sheetName val="开发区"/>
    </sheetNames>
    <sheetDataSet>
      <sheetData sheetId="0"/>
      <sheetData sheetId="1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13.5</v>
          </cell>
        </row>
        <row r="15">
          <cell r="E15">
            <v>17</v>
          </cell>
        </row>
        <row r="18">
          <cell r="E18">
            <v>11.8</v>
          </cell>
        </row>
        <row r="19">
          <cell r="E19">
            <v>4.99</v>
          </cell>
        </row>
        <row r="20">
          <cell r="E20">
            <v>0.79</v>
          </cell>
        </row>
        <row r="21">
          <cell r="E21">
            <v>0.99</v>
          </cell>
        </row>
        <row r="22">
          <cell r="E22">
            <v>4.99</v>
          </cell>
        </row>
        <row r="23">
          <cell r="E23">
            <v>3.99</v>
          </cell>
        </row>
        <row r="24">
          <cell r="E24">
            <v>5.99</v>
          </cell>
        </row>
        <row r="25">
          <cell r="E25">
            <v>2.49</v>
          </cell>
        </row>
        <row r="26">
          <cell r="E26">
            <v>2.49</v>
          </cell>
        </row>
        <row r="27">
          <cell r="E27">
            <v>2.99</v>
          </cell>
        </row>
        <row r="28">
          <cell r="E28">
            <v>3.49</v>
          </cell>
        </row>
        <row r="29">
          <cell r="E29">
            <v>3.99</v>
          </cell>
        </row>
        <row r="30">
          <cell r="E30">
            <v>8.99</v>
          </cell>
        </row>
        <row r="31">
          <cell r="E31">
            <v>9.9</v>
          </cell>
        </row>
        <row r="32">
          <cell r="E32">
            <v>6.99</v>
          </cell>
        </row>
        <row r="33">
          <cell r="E33">
            <v>4.29</v>
          </cell>
        </row>
        <row r="34">
          <cell r="E34">
            <v>3.99</v>
          </cell>
        </row>
      </sheetData>
      <sheetData sheetId="2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5.1</v>
          </cell>
        </row>
        <row r="21">
          <cell r="E21">
            <v>0.88</v>
          </cell>
        </row>
        <row r="22">
          <cell r="E22">
            <v>1.98</v>
          </cell>
        </row>
        <row r="23">
          <cell r="E23">
            <v>0.98</v>
          </cell>
        </row>
        <row r="24">
          <cell r="E24">
            <v>4.98</v>
          </cell>
        </row>
        <row r="25">
          <cell r="E25">
            <v>0.48</v>
          </cell>
        </row>
        <row r="26">
          <cell r="E26">
            <v>1.38</v>
          </cell>
        </row>
        <row r="27">
          <cell r="E27">
            <v>2.98</v>
          </cell>
        </row>
        <row r="28">
          <cell r="E28">
            <v>1.98</v>
          </cell>
        </row>
        <row r="29">
          <cell r="E29">
            <v>2.48</v>
          </cell>
        </row>
        <row r="30">
          <cell r="E30">
            <v>6.8</v>
          </cell>
        </row>
        <row r="31">
          <cell r="E31">
            <v>11.8</v>
          </cell>
        </row>
        <row r="32">
          <cell r="E32">
            <v>6.98</v>
          </cell>
        </row>
        <row r="33">
          <cell r="E33">
            <v>4.98</v>
          </cell>
        </row>
        <row r="34">
          <cell r="E34">
            <v>2.98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16</v>
          </cell>
        </row>
        <row r="15">
          <cell r="E15">
            <v>13</v>
          </cell>
        </row>
        <row r="16">
          <cell r="E16">
            <v>26</v>
          </cell>
        </row>
        <row r="17">
          <cell r="E17">
            <v>26</v>
          </cell>
        </row>
        <row r="18">
          <cell r="E18">
            <v>7</v>
          </cell>
        </row>
        <row r="19">
          <cell r="E19">
            <v>5.3</v>
          </cell>
        </row>
        <row r="20">
          <cell r="E20">
            <v>1.6</v>
          </cell>
        </row>
        <row r="21">
          <cell r="E21">
            <v>0.8</v>
          </cell>
        </row>
        <row r="22">
          <cell r="E22">
            <v>5</v>
          </cell>
        </row>
        <row r="23">
          <cell r="E23">
            <v>3</v>
          </cell>
        </row>
        <row r="24">
          <cell r="E24">
            <v>6</v>
          </cell>
        </row>
        <row r="25">
          <cell r="E25">
            <v>2</v>
          </cell>
        </row>
        <row r="26">
          <cell r="E26">
            <v>2</v>
          </cell>
        </row>
        <row r="27">
          <cell r="E27">
            <v>2.5</v>
          </cell>
        </row>
        <row r="28">
          <cell r="E28">
            <v>3.5</v>
          </cell>
        </row>
        <row r="29">
          <cell r="E29">
            <v>4</v>
          </cell>
        </row>
        <row r="30">
          <cell r="E30">
            <v>8</v>
          </cell>
        </row>
        <row r="31">
          <cell r="E31">
            <v>9</v>
          </cell>
        </row>
        <row r="32">
          <cell r="E32">
            <v>5.8</v>
          </cell>
        </row>
        <row r="33">
          <cell r="E33">
            <v>4</v>
          </cell>
        </row>
        <row r="34">
          <cell r="E34">
            <v>4</v>
          </cell>
        </row>
      </sheetData>
      <sheetData sheetId="4">
        <row r="4">
          <cell r="E4">
            <v>2.8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4.8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80</v>
          </cell>
        </row>
        <row r="14">
          <cell r="E14" t="str">
            <v>12.00</v>
          </cell>
        </row>
        <row r="15">
          <cell r="E15" t="str">
            <v>14.00</v>
          </cell>
        </row>
        <row r="16">
          <cell r="E16" t="str">
            <v>30.00</v>
          </cell>
        </row>
        <row r="17">
          <cell r="E17">
            <v>26</v>
          </cell>
        </row>
        <row r="18">
          <cell r="E18">
            <v>13</v>
          </cell>
        </row>
        <row r="19">
          <cell r="E19" t="str">
            <v>5.00</v>
          </cell>
        </row>
        <row r="20">
          <cell r="E20" t="str">
            <v>1.00</v>
          </cell>
        </row>
        <row r="21">
          <cell r="E21">
            <v>1</v>
          </cell>
        </row>
        <row r="22">
          <cell r="E22" t="str">
            <v>5.00</v>
          </cell>
        </row>
        <row r="23">
          <cell r="E23" t="str">
            <v>3.50</v>
          </cell>
        </row>
        <row r="24">
          <cell r="E24" t="str">
            <v>5.00</v>
          </cell>
        </row>
        <row r="25">
          <cell r="E25">
            <v>2</v>
          </cell>
        </row>
        <row r="26">
          <cell r="E26">
            <v>2.5</v>
          </cell>
        </row>
        <row r="27">
          <cell r="E27" t="str">
            <v>2.50</v>
          </cell>
        </row>
        <row r="28">
          <cell r="E28">
            <v>5</v>
          </cell>
        </row>
        <row r="29">
          <cell r="E29">
            <v>3.5</v>
          </cell>
        </row>
        <row r="30">
          <cell r="E30" t="str">
            <v>8.00</v>
          </cell>
        </row>
        <row r="31">
          <cell r="E31" t="str">
            <v>9.00</v>
          </cell>
        </row>
        <row r="32">
          <cell r="E32">
            <v>8</v>
          </cell>
        </row>
        <row r="33">
          <cell r="E33">
            <v>3</v>
          </cell>
        </row>
        <row r="34">
          <cell r="E34">
            <v>3</v>
          </cell>
        </row>
      </sheetData>
      <sheetData sheetId="5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 t="str">
            <v>18.00</v>
          </cell>
        </row>
        <row r="15">
          <cell r="E15" t="str">
            <v>14.00</v>
          </cell>
        </row>
        <row r="16">
          <cell r="E16" t="str">
            <v>28.00</v>
          </cell>
        </row>
        <row r="17">
          <cell r="E17">
            <v>30</v>
          </cell>
        </row>
        <row r="18">
          <cell r="E18">
            <v>13.4</v>
          </cell>
        </row>
        <row r="19">
          <cell r="E19" t="str">
            <v>5.00</v>
          </cell>
        </row>
        <row r="20">
          <cell r="E20" t="str">
            <v>0.80</v>
          </cell>
        </row>
        <row r="21">
          <cell r="E21" t="str">
            <v>1.30</v>
          </cell>
        </row>
        <row r="22">
          <cell r="E22" t="str">
            <v>5.00</v>
          </cell>
        </row>
        <row r="23">
          <cell r="E23" t="str">
            <v>4.00</v>
          </cell>
        </row>
        <row r="24">
          <cell r="E24" t="str">
            <v>6.00</v>
          </cell>
        </row>
        <row r="25">
          <cell r="E25">
            <v>2.5</v>
          </cell>
        </row>
        <row r="26">
          <cell r="E26" t="str">
            <v>3.00</v>
          </cell>
        </row>
        <row r="27">
          <cell r="E27">
            <v>2.5</v>
          </cell>
        </row>
        <row r="28">
          <cell r="E28" t="str">
            <v>4.50</v>
          </cell>
        </row>
        <row r="29">
          <cell r="E29" t="str">
            <v>3.50</v>
          </cell>
        </row>
        <row r="30">
          <cell r="E30">
            <v>9</v>
          </cell>
        </row>
        <row r="31">
          <cell r="E31">
            <v>9</v>
          </cell>
        </row>
        <row r="32">
          <cell r="E32">
            <v>8</v>
          </cell>
        </row>
        <row r="33">
          <cell r="E33">
            <v>6</v>
          </cell>
        </row>
        <row r="34">
          <cell r="E34" t="str">
            <v>3.50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pane xSplit="25170" topLeftCell="Q1" activePane="topLeft"/>
      <selection activeCell="L16" sqref="L16"/>
      <selection pane="topRight"/>
    </sheetView>
  </sheetViews>
  <sheetFormatPr defaultColWidth="9.3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([1]宾都!E4+[1]百福!E4+[1]三龙!E4+[1]日福隆!E4+[1]开发区!E4)/5</f>
        <v>2.63</v>
      </c>
      <c r="F4" s="12">
        <f>(E4-'12.11'!E4)/'12.11'!E4*100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([1]宾都!E5+[1]百福!E5+[1]三龙!E5+[1]日福隆!E5+[1]开发区!E5)/5</f>
        <v>2.78</v>
      </c>
      <c r="F5" s="13">
        <f>(E5-'12.11'!E5)/'12.11'!E5*100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([1]宾都!E6+[1]百福!E6+[1]三龙!E6+[1]日福隆!E6+[1]开发区!E6)/5</f>
        <v>2.5</v>
      </c>
      <c r="F6" s="13">
        <f>(E6-'12.11'!E6)/'12.11'!E6*100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([1]宾都!E7+[1]百福!E7+[1]三龙!E7+[1]日福隆!E7+[1]开发区!E7)/5</f>
        <v>7.48</v>
      </c>
      <c r="F7" s="13">
        <f>(E7-'12.11'!E7)/'12.11'!E7*100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([1]宾都!E8+[1]百福!E8+[1]三龙!E8+[1]日福隆!E8+[1]开发区!E8)/5</f>
        <v>3.44</v>
      </c>
      <c r="F8" s="13">
        <f>(E8-'12.11'!E8)/'12.11'!E8*100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([1]宾都!E9+[1]百福!E9+[1]三龙!E9+[1]日福隆!E9+[1]开发区!E9)/5</f>
        <v>163.18</v>
      </c>
      <c r="F9" s="13">
        <f>(E9-'12.11'!E9)/'12.11'!E9*100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([1]宾都!E10+[1]百福!E10+[1]三龙!E10+[1]日福隆!E10+[1]开发区!E10)/5</f>
        <v>76</v>
      </c>
      <c r="F10" s="13">
        <f>(E10-'12.11'!E10)/'12.11'!E10*100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8.3</v>
      </c>
      <c r="F11" s="13">
        <f>(E11-'12.11'!E11)/'12.11'!E11*100</f>
        <v>0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0.9</v>
      </c>
      <c r="F12" s="13">
        <f>(E12-'12.11'!E12)/'12.11'!E12*100</f>
        <v>0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9.22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([1]宾都!E14+[1]三龙!E14+[1]日福隆!E14+[1]开发区!E14)/4</f>
        <v>14.88</v>
      </c>
      <c r="F14" s="13">
        <f>(E14-'12.11'!E14)/'12.11'!E14*100</f>
        <v>0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([1]宾都!E15+[1]三龙!E15+[1]日福隆!E15+[1]开发区!E15)/4</f>
        <v>14.5</v>
      </c>
      <c r="F15" s="13">
        <f>(E15-'12.11'!E15)/'12.11'!E15*100</f>
        <v>0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([1]三龙!E16+[1]日福隆!E16+[1]开发区!E16)/3</f>
        <v>28</v>
      </c>
      <c r="F16" s="13">
        <f>(E16-'12.11'!E16)/'12.11'!E16*100</f>
        <v>-3.45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([1]三龙!E17+[1]日福隆!E17+[1]开发区!E17)/3</f>
        <v>27.33</v>
      </c>
      <c r="F17" s="13">
        <f>(E17-'12.11'!E17)/'12.11'!E17*100</f>
        <v>0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([1]宾都!E18+[1]百福!E18+[1]三龙!E18+[1]日福隆!E18+[1]开发区!E18)/5</f>
        <v>10.62</v>
      </c>
      <c r="F18" s="13">
        <f>(E18-'12.11'!E18)/'12.11'!E18*100</f>
        <v>0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([1]宾都!E19+[1]百福!E19+[1]三龙!E19+[1]日福隆!E19+[1]开发区!E19)/5</f>
        <v>5.08</v>
      </c>
      <c r="F19" s="13">
        <f>(E19-'12.11'!E19)/'12.11'!E19*100</f>
        <v>0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([1]宾都!E20+[1]三龙!E20+[1]日福隆!E20+[1]开发区!E20)/4</f>
        <v>1.05</v>
      </c>
      <c r="F20" s="13">
        <f>(E20-'12.11'!E20)/'12.11'!E20*100</f>
        <v>0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([1]宾都!E21+[1]百福!E21+[1]三龙!E21+[1]日福隆!E21+[1]开发区!E21)/5</f>
        <v>0.99</v>
      </c>
      <c r="F21" s="13">
        <f>(E21-'12.11'!E21)/'12.11'!E21*100</f>
        <v>0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([1]宾都!E22+[1]百福!E22+[1]三龙!E22+[1]日福隆!E22+[1]开发区!E22)/5</f>
        <v>4.39</v>
      </c>
      <c r="F22" s="13">
        <f>(E22-'12.11'!E22)/'12.11'!E22*100</f>
        <v>0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([1]宾都!E23+[1]百福!E23+[1]三龙!E23+[1]日福隆!E23+[1]开发区!E23)/5</f>
        <v>3.09</v>
      </c>
      <c r="F23" s="13">
        <f>(E23-'12.11'!E23)/'12.11'!E23*100</f>
        <v>-6.08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([1]宾都!E24+[1]百福!E24+[1]三龙!E24+[1]日福隆!E24+[1]开发区!E24)/5</f>
        <v>5.59</v>
      </c>
      <c r="F24" s="13">
        <f>(E24-'12.11'!E24)/'12.11'!E24*100</f>
        <v>0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([1]宾都!E25+[1]百福!E25+[1]三龙!E25+[1]日福隆!E25+[1]开发区!E25)/5</f>
        <v>1.89</v>
      </c>
      <c r="F25" s="13">
        <f>(E25-'12.11'!E25)/'12.11'!E25*100</f>
        <v>0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([1]宾都!E26+[1]百福!E26+[1]三龙!E26+[1]日福隆!E26+[1]开发区!E26)/5</f>
        <v>2.27</v>
      </c>
      <c r="F26" s="13">
        <f>(E26-'12.11'!E26)/'12.11'!E26*100</f>
        <v>0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([1]宾都!E27+[1]百福!E27+[1]三龙!E27+[1]日福隆!E27+[1]开发区!E27)/5</f>
        <v>2.69</v>
      </c>
      <c r="F27" s="13">
        <f>(E27-'12.11'!E27)/'12.11'!E27*100</f>
        <v>0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([1]宾都!E28+[1]百福!E28+[1]三龙!E28+[1]日福隆!E28+[1]开发区!E28)/5</f>
        <v>3.69</v>
      </c>
      <c r="F28" s="13">
        <f>(E28-'12.11'!E28)/'12.11'!E28*100</f>
        <v>2.79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([1]宾都!E29+[1]百福!E29+[1]三龙!E29+[1]日福隆!E29+[1]开发区!E29)/5</f>
        <v>3.49</v>
      </c>
      <c r="F29" s="13">
        <f>(E29-'12.11'!E29)/'12.11'!E29*100</f>
        <v>-2.79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([1]宾都!E30+[1]百福!E30+[1]三龙!E30+[1]日福隆!E30+[1]开发区!E30)/5</f>
        <v>8.16</v>
      </c>
      <c r="F30" s="13">
        <f>(E30-'12.11'!E30)/'12.11'!E30*100</f>
        <v>0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([1]宾都!E31+[1]百福!E31+[1]三龙!E31+[1]日福隆!E31+[1]开发区!E31)/5</f>
        <v>9.74</v>
      </c>
      <c r="F31" s="13">
        <f>(E31-'12.11'!E31)/'12.11'!E31*100</f>
        <v>0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([1]宾都!E32+[1]百福!E32+[1]三龙!E32+[1]日福隆!E32+[1]开发区!E32)/5</f>
        <v>7.15</v>
      </c>
      <c r="F32" s="13">
        <f>(E32-'12.11'!E32)/'12.11'!E32*100</f>
        <v>0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([1]宾都!E33+[1]百福!E33+[1]三龙!E33+[1]日福隆!E33+[1]开发区!E33)/5</f>
        <v>4.45</v>
      </c>
      <c r="F33" s="13">
        <f>(E33-'12.11'!E33)/'12.11'!E33*100</f>
        <v>-1.11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([1]宾都!E34+[1]百福!E34+[1]三龙!E34+[1]日福隆!E34+[1]开发区!E34)/5</f>
        <v>3.49</v>
      </c>
      <c r="F34" s="13">
        <f>(E34-'12.11'!E34)/'12.11'!E34*100</f>
        <v>0</v>
      </c>
      <c r="G34" s="11"/>
    </row>
    <row r="35" spans="5:5">
      <c r="E35" s="14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workbookViewId="0">
      <selection activeCell="M10" sqref="M10"/>
    </sheetView>
  </sheetViews>
  <sheetFormatPr defaultColWidth="8.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0" width="9" style="1" customWidth="1"/>
    <col min="11" max="200" width="9.625" style="1" customWidth="1"/>
    <col min="201" max="225" width="9" style="1" customWidth="1"/>
    <col min="226" max="226" width="13.875" style="1" customWidth="1"/>
    <col min="227" max="227" width="16.125" style="1" customWidth="1"/>
    <col min="228" max="228" width="9.125" style="1" customWidth="1"/>
    <col min="229" max="16373" width="9.375" style="1"/>
    <col min="16374" max="16384" width="8.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2.63</v>
      </c>
      <c r="F4" s="10"/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2.78</v>
      </c>
      <c r="F5" s="10"/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7.48</v>
      </c>
      <c r="F7" s="10"/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3.44</v>
      </c>
      <c r="F8" s="10"/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163.18</v>
      </c>
      <c r="F9" s="10"/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76</v>
      </c>
      <c r="F10" s="10"/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8.3</v>
      </c>
      <c r="F11" s="10"/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0.9</v>
      </c>
      <c r="F12" s="10"/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v>9.22</v>
      </c>
      <c r="F13" s="10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14.88</v>
      </c>
      <c r="F14" s="10"/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14.5</v>
      </c>
      <c r="F15" s="10"/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29</v>
      </c>
      <c r="F16" s="10"/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27.33</v>
      </c>
      <c r="F17" s="10"/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10.62</v>
      </c>
      <c r="F18" s="10"/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5.08</v>
      </c>
      <c r="F19" s="10"/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1.05</v>
      </c>
      <c r="F20" s="10"/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0.99</v>
      </c>
      <c r="F21" s="10"/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4.39</v>
      </c>
      <c r="F22" s="10"/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3.29</v>
      </c>
      <c r="F23" s="10"/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5.59</v>
      </c>
      <c r="F24" s="10"/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1.89</v>
      </c>
      <c r="F25" s="10"/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2.27</v>
      </c>
      <c r="F26" s="10"/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2.69</v>
      </c>
      <c r="F27" s="10"/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3.59</v>
      </c>
      <c r="F28" s="10"/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3.59</v>
      </c>
      <c r="F29" s="10"/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8.16</v>
      </c>
      <c r="F30" s="10"/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9.74</v>
      </c>
      <c r="F31" s="10"/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7.15</v>
      </c>
      <c r="F32" s="10"/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4.5</v>
      </c>
      <c r="F33" s="10"/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3.49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12.18</vt:lpstr>
      <vt:lpstr>12.11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2024-12-18T02:32:36Z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635A720216BD4D55A305184F51DDC9E7_13</vt:lpwstr>
  </property>
</Properties>
</file>