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0740"/>
  </bookViews>
  <sheets>
    <sheet name="11.22" sheetId="3" r:id="rId1"/>
    <sheet name="11.14" sheetId="4" r:id="rId2"/>
  </sheets>
  <externalReferences>
    <externalReference r:id="rId3"/>
  </externalReferences>
  <calcPr calcId="144525" fullPrecision="0"/>
</workbook>
</file>

<file path=xl/sharedStrings.xml><?xml version="1.0" encoding="utf-8"?>
<sst xmlns="http://schemas.openxmlformats.org/spreadsheetml/2006/main" count="201" uniqueCount="61">
  <si>
    <t>朔州市重要民生商品价格监测报表</t>
  </si>
  <si>
    <t>填报单位：朔州市新兴产业发展促进中心</t>
  </si>
  <si>
    <t>填报日期：2023年11月22日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</si>
  <si>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</si>
  <si>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</si>
  <si>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</si>
  <si>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</si>
  <si>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</si>
  <si>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</si>
  <si>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</si>
  <si>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</si>
  <si>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</si>
  <si>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</si>
  <si>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</si>
  <si>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</si>
  <si>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</si>
  <si>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</si>
  <si>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</si>
  <si>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</si>
  <si>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</si>
  <si>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</si>
  <si>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</si>
  <si>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</si>
  <si>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</si>
  <si>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</si>
  <si>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</si>
  <si>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</si>
  <si>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</si>
  <si>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</si>
  <si>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</si>
  <si>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</si>
  <si>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</si>
  <si>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</si>
  <si>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</si>
  <si>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</si>
  <si>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</si>
  <si>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</si>
  <si>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</si>
  <si>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</si>
  <si>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</si>
  <si>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</si>
  <si>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</si>
  <si>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</si>
  <si>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</si>
  <si>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</si>
  <si>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</si>
  <si>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</si>
  <si>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</si>
  <si>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</si>
  <si>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</si>
  <si>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</si>
  <si>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</si>
  <si>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</si>
  <si>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</si>
  <si>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</si>
  <si>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</si>
  <si>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</si>
  <si>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</si>
  <si>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</si>
  <si>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</si>
  <si>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填报日期：2023年11月14日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</si>
</sst>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 \¥* #,##0.00_ ;_ \¥* \-#,##0.00_ ;_ \¥* &quot;-&quot;??_ ;_ @_ "/>
    <numFmt numFmtId="178" formatCode="_ \¥* #,##0_ ;_ \¥* \-#,##0_ ;_ \¥* &quot;-&quot;_ ;_ @_ "/>
    <numFmt numFmtId="179" formatCode="0.00_);[Red]\(0.00\)"/>
  </numFmts>
  <fonts count="30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rgb="FF3F3F76"/>
      <name val="等线"/>
      <charset val="134"/>
    </font>
    <font>
      <sz val="11"/>
      <color rgb="FF9C0006"/>
      <name val="等线"/>
      <charset val="134"/>
    </font>
    <font>
      <sz val="11"/>
      <color rgb="FFFFFFFF"/>
      <name val="等线"/>
      <charset val="134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b/>
      <sz val="11"/>
      <color rgb="FF44546A"/>
      <name val="等线"/>
      <charset val="134"/>
    </font>
    <font>
      <sz val="11"/>
      <color rgb="FFFF0000"/>
      <name val="等线"/>
      <charset val="134"/>
    </font>
    <font>
      <b/>
      <sz val="18"/>
      <color rgb="FF44546A"/>
      <name val="等线"/>
      <charset val="134"/>
    </font>
    <font>
      <sz val="11"/>
      <color rgb="FF7F7F7F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rgb="FFFFFFFF"/>
      <name val="等线"/>
      <charset val="134"/>
    </font>
    <font>
      <sz val="11"/>
      <color rgb="FFFA7D00"/>
      <name val="等线"/>
      <charset val="134"/>
    </font>
    <font>
      <sz val="11"/>
      <color rgb="FF006100"/>
      <name val="等线"/>
      <charset val="134"/>
    </font>
    <font>
      <sz val="11"/>
      <color rgb="FF9C6500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</borders>
  <cellStyleXfs count="49">
    <xf numFmtId="0" fontId="0" fillId="0" borderId="0" applyNumberFormat="0" applyFill="0" applyBorder="0">
      <alignment vertical="center"/>
    </xf>
    <xf numFmtId="178" fontId="0" fillId="0" borderId="0" applyFill="0" applyBorder="0" applyProtection="0">
      <alignment vertical="center"/>
    </xf>
    <xf numFmtId="0" fontId="0" fillId="2" borderId="0" applyNumberFormat="0" applyBorder="0" applyProtection="0">
      <alignment vertical="center"/>
    </xf>
    <xf numFmtId="0" fontId="10" fillId="3" borderId="2" applyNumberFormat="0" applyProtection="0">
      <alignment vertical="center"/>
    </xf>
    <xf numFmtId="177" fontId="0" fillId="0" borderId="0" applyFill="0" applyBorder="0" applyProtection="0">
      <alignment vertical="center"/>
    </xf>
    <xf numFmtId="41" fontId="0" fillId="0" borderId="0" applyFill="0" applyBorder="0" applyProtection="0">
      <alignment vertical="center"/>
    </xf>
    <xf numFmtId="0" fontId="0" fillId="4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43" fontId="0" fillId="0" borderId="0" applyFill="0" applyBorder="0" applyProtection="0">
      <alignment vertical="center"/>
    </xf>
    <xf numFmtId="0" fontId="12" fillId="6" borderId="0" applyNumberFormat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9" fontId="0" fillId="0" borderId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0" fillId="7" borderId="3" applyNumberFormat="0" applyProtection="0">
      <alignment vertical="center"/>
    </xf>
    <xf numFmtId="0" fontId="12" fillId="8" borderId="0" applyNumberFormat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9" fillId="0" borderId="4" applyNumberFormat="0" applyFill="0" applyProtection="0">
      <alignment vertical="center"/>
    </xf>
    <xf numFmtId="0" fontId="20" fillId="0" borderId="4" applyNumberFormat="0" applyFill="0" applyProtection="0">
      <alignment vertical="center"/>
    </xf>
    <xf numFmtId="0" fontId="12" fillId="9" borderId="0" applyNumberFormat="0" applyBorder="0" applyProtection="0">
      <alignment vertical="center"/>
    </xf>
    <xf numFmtId="0" fontId="15" fillId="0" borderId="5" applyNumberFormat="0" applyFill="0" applyProtection="0">
      <alignment vertical="center"/>
    </xf>
    <xf numFmtId="0" fontId="12" fillId="10" borderId="0" applyNumberFormat="0" applyBorder="0" applyProtection="0">
      <alignment vertical="center"/>
    </xf>
    <xf numFmtId="0" fontId="21" fillId="11" borderId="6" applyNumberFormat="0" applyProtection="0">
      <alignment vertical="center"/>
    </xf>
    <xf numFmtId="0" fontId="22" fillId="11" borderId="2" applyNumberFormat="0" applyProtection="0">
      <alignment vertical="center"/>
    </xf>
    <xf numFmtId="0" fontId="23" fillId="12" borderId="7" applyNumberFormat="0" applyProtection="0">
      <alignment vertical="center"/>
    </xf>
    <xf numFmtId="0" fontId="0" fillId="13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24" fillId="0" borderId="8" applyNumberFormat="0" applyFill="0" applyProtection="0">
      <alignment vertical="center"/>
    </xf>
    <xf numFmtId="0" fontId="5" fillId="0" borderId="9" applyNumberFormat="0" applyFill="0" applyProtection="0">
      <alignment vertical="center"/>
    </xf>
    <xf numFmtId="0" fontId="25" fillId="15" borderId="0" applyNumberFormat="0" applyBorder="0" applyProtection="0">
      <alignment vertical="center"/>
    </xf>
    <xf numFmtId="0" fontId="26" fillId="16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12" fillId="12" borderId="0" applyNumberFormat="0" applyBorder="0" applyProtection="0">
      <alignment vertical="center"/>
    </xf>
    <xf numFmtId="0" fontId="12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12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12" fillId="28" borderId="0" applyNumberFormat="0" applyBorder="0" applyProtection="0">
      <alignment vertical="center"/>
    </xf>
    <xf numFmtId="0" fontId="12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12" fillId="31" borderId="0" applyNumberFormat="0" applyBorder="0" applyProtection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3.11.22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22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</sheetData>
      <sheetData sheetId="4">
        <row r="4">
          <cell r="E4">
            <v>2.5</v>
          </cell>
        </row>
        <row r="5">
          <cell r="E5">
            <v>3.9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topLeftCell="A15" workbookViewId="0">
      <selection activeCell="E34" sqref="E34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20" width="9" style="1" customWidth="1"/>
    <col min="21" max="212" width="9.575" style="1" customWidth="1"/>
    <col min="213" max="237" width="9" style="1" customWidth="1"/>
    <col min="238" max="238" width="13.8583333333333" style="1" customWidth="1"/>
    <col min="239" max="239" width="16.1416666666667" style="1" customWidth="1"/>
    <col min="240" max="240" width="9.14166666666667" style="1" customWidth="1"/>
    <col min="241" max="16384" width="9.42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([1]宾都!E4+[1]百福!E4+[1]三龙!E4+[1]日福隆!E4)/4</f>
        <v>2.47</v>
      </c>
      <c r="F4" s="13">
        <f>(E4-'11.14'!E4)/'11.14'!E4*100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([1]宾都!E5+[1]百福!E5+[1]三龙!E5+[1]日福隆!E5)/4</f>
        <v>3.03</v>
      </c>
      <c r="F5" s="13">
        <f>(E5-'11.14'!E5)/'11.14'!E5*100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([1]宾都!E6+[1]百福!E6+[1]三龙!E6+[1]日福隆!E6)/4</f>
        <v>2.5</v>
      </c>
      <c r="F6" s="13">
        <f>(E6-'11.14'!E6)/'11.14'!E6*100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([1]宾都!E7+[1]百福!E7+[1]三龙!E7+[1]日福隆!E7)/4</f>
        <v>7.48</v>
      </c>
      <c r="F7" s="13">
        <f>(E7-'11.14'!E7)/'11.14'!E7*100</f>
        <v>-9.66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([1]宾都!E8+[1]百福!E8+[1]三龙!E8+[1]日福隆!E8)/4</f>
        <v>3.35</v>
      </c>
      <c r="F8" s="13">
        <f>(E8-'11.14'!E8)/'11.14'!E8*100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([1]宾都!E9+[1]百福!E9+[1]三龙!E9+[1]日福隆!E9)/4</f>
        <v>162.73</v>
      </c>
      <c r="F9" s="13">
        <f>(E9-'11.14'!E9)/'11.14'!E9*100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([1]宾都!E10+[1]百福!E10+[1]三龙!E10+[1]日福隆!E10)/4</f>
        <v>73</v>
      </c>
      <c r="F10" s="13">
        <f>(E10-'11.14'!E10)/'11.14'!E10*100</f>
        <v>-9.32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8.27</v>
      </c>
      <c r="F11" s="13">
        <f>(E11-'11.14'!E11)/'11.14'!E11*100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1.33</v>
      </c>
      <c r="F12" s="13">
        <f>(E12-'11.14'!E12)/'11.14'!E12*100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6.22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11.67</v>
      </c>
      <c r="F14" s="13">
        <f>(E14-'11.14'!E14)/'11.14'!E14*100</f>
        <v>-2.75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13.17</v>
      </c>
      <c r="F15" s="13">
        <f>(E15-'11.14'!E15)/'11.14'!E15*100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35.5</v>
      </c>
      <c r="F16" s="13">
        <f>(E16-'11.14'!E16)/'11.14'!E16*100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25.5</v>
      </c>
      <c r="F17" s="13">
        <f>(E17-'11.14'!E17)/'11.14'!E17*100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9.55</v>
      </c>
      <c r="F18" s="13">
        <f>(E18-'11.14'!E18)/'11.14'!E18*100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4.85</v>
      </c>
      <c r="F19" s="13">
        <f>(E19-'11.14'!E19)/'11.14'!E19*100</f>
        <v>3.19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0.46</v>
      </c>
      <c r="F20" s="13">
        <f>(E20-'11.14'!E20)/'11.14'!E20*100</f>
        <v>6.98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0.99</v>
      </c>
      <c r="F21" s="13">
        <f>(E21-'11.14'!E21)/'11.14'!E21*100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3.62</v>
      </c>
      <c r="F22" s="13">
        <f>(E22-'11.14'!E22)/'11.14'!E22*100</f>
        <v>10.03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4.24</v>
      </c>
      <c r="F23" s="13">
        <f>(E23-'11.14'!E23)/'11.14'!E23*100</f>
        <v>15.53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5.82</v>
      </c>
      <c r="F24" s="13">
        <f>(E24-'11.14'!E24)/'11.14'!E24*100</f>
        <v>6.79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0.99</v>
      </c>
      <c r="F25" s="13">
        <f>(E25-'11.14'!E25)/'11.14'!E25*100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1.54</v>
      </c>
      <c r="F26" s="13">
        <f>(E26-'11.14'!E26)/'11.14'!E26*100</f>
        <v>24.19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1.29</v>
      </c>
      <c r="F27" s="13">
        <f>(E27-'11.14'!E27)/'11.14'!E27*100</f>
        <v>15.18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2.14</v>
      </c>
      <c r="F28" s="13">
        <f>(E28-'11.14'!E28)/'11.14'!E28*100</f>
        <v>11.46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1.87</v>
      </c>
      <c r="F29" s="13">
        <f>(E29-'11.14'!E29)/'11.14'!E29*100</f>
        <v>-6.03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7.57</v>
      </c>
      <c r="F30" s="13">
        <f>(E30-'11.14'!E30)/'11.14'!E30*100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10.7</v>
      </c>
      <c r="F31" s="13">
        <f>(E31-'11.14'!E31)/'11.14'!E31*100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6.49</v>
      </c>
      <c r="F32" s="13">
        <f>(E32-'11.14'!E32)/'11.14'!E32*100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4.37</v>
      </c>
      <c r="F33" s="13">
        <f>(E33-'11.14'!E33)/'11.14'!E33*100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3.19</v>
      </c>
      <c r="F34" s="13">
        <f>(E34-'11.14'!E34)/'11.14'!E34*100</f>
        <v>-1.54</v>
      </c>
      <c r="G34" s="11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20" workbookViewId="0">
      <selection activeCell="H6" sqref="H6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11" width="9" style="1" customWidth="1"/>
    <col min="12" max="203" width="9.575" style="1" customWidth="1"/>
    <col min="204" max="228" width="9" style="1" customWidth="1"/>
    <col min="229" max="229" width="13.8583333333333" style="1" customWidth="1"/>
    <col min="230" max="230" width="16.1416666666667" style="1" customWidth="1"/>
    <col min="231" max="231" width="9.14166666666667" style="1" customWidth="1"/>
    <col min="232" max="16376" width="9.425" style="1"/>
    <col min="16377" max="16384" width="8.70833333333333" style="1"/>
  </cols>
  <sheetData>
    <row r="1" s="1" customFormat="1" ht="45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s="1" customFormat="1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2.47</v>
      </c>
      <c r="F4" s="10"/>
      <c r="G4" s="11"/>
    </row>
    <row r="5" s="1" customFormat="1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3.03</v>
      </c>
      <c r="F5" s="10"/>
      <c r="G5" s="11"/>
    </row>
    <row r="6" s="1" customFormat="1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s="1" customFormat="1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8.28</v>
      </c>
      <c r="F7" s="10"/>
      <c r="G7" s="11"/>
    </row>
    <row r="8" s="1" customFormat="1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3.35</v>
      </c>
      <c r="F8" s="10"/>
      <c r="G8" s="11"/>
    </row>
    <row r="9" s="1" customFormat="1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162.73</v>
      </c>
      <c r="F9" s="10"/>
      <c r="G9" s="11"/>
    </row>
    <row r="10" s="1" customFormat="1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80.5</v>
      </c>
      <c r="F10" s="10"/>
      <c r="G10" s="11"/>
    </row>
    <row r="11" s="1" customFormat="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8.27</v>
      </c>
      <c r="F11" s="10"/>
      <c r="G11" s="11"/>
    </row>
    <row r="12" s="1" customFormat="1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1.33</v>
      </c>
      <c r="F12" s="10"/>
      <c r="G12" s="11"/>
    </row>
    <row r="13" s="1" customFormat="1" ht="30" customHeight="1" spans="1:7">
      <c r="A13" s="5">
        <v>10</v>
      </c>
      <c r="B13" s="8" t="s">
        <v>32</v>
      </c>
      <c r="C13" s="8"/>
      <c r="D13" s="8"/>
      <c r="E13" s="12">
        <v>6.22</v>
      </c>
      <c r="F13" s="10"/>
      <c r="G13" s="11"/>
    </row>
    <row r="14" s="1" customFormat="1" ht="30" customHeight="1" spans="1:7">
      <c r="A14" s="5">
        <v>11</v>
      </c>
      <c r="B14" s="8" t="s">
        <v>33</v>
      </c>
      <c r="C14" s="8" t="s">
        <v>34</v>
      </c>
      <c r="D14" s="8">
        <v>11.8</v>
      </c>
      <c r="E14" s="9">
        <v>12</v>
      </c>
      <c r="F14" s="10"/>
      <c r="G14" s="11"/>
    </row>
    <row r="15" s="1" customFormat="1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13.17</v>
      </c>
      <c r="F15" s="10"/>
      <c r="G15" s="11"/>
    </row>
    <row r="16" s="1" customFormat="1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35.5</v>
      </c>
      <c r="F16" s="10"/>
      <c r="G16" s="11"/>
    </row>
    <row r="17" s="1" customFormat="1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25.5</v>
      </c>
      <c r="F17" s="10"/>
      <c r="G17" s="11"/>
    </row>
    <row r="18" s="1" customFormat="1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9.55</v>
      </c>
      <c r="F18" s="10"/>
      <c r="G18" s="11"/>
    </row>
    <row r="19" s="1" customFormat="1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4.7</v>
      </c>
      <c r="F19" s="10"/>
      <c r="G19" s="11"/>
    </row>
    <row r="20" s="1" customFormat="1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0.43</v>
      </c>
      <c r="F20" s="10"/>
      <c r="G20" s="11"/>
    </row>
    <row r="21" s="1" customFormat="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0.99</v>
      </c>
      <c r="F21" s="10"/>
      <c r="G21" s="11"/>
    </row>
    <row r="22" s="1" customFormat="1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3.29</v>
      </c>
      <c r="F22" s="10"/>
      <c r="G22" s="11"/>
    </row>
    <row r="23" s="1" customFormat="1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3.67</v>
      </c>
      <c r="F23" s="10"/>
      <c r="G23" s="11"/>
    </row>
    <row r="24" s="1" customFormat="1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5.45</v>
      </c>
      <c r="F24" s="10"/>
      <c r="G24" s="11"/>
    </row>
    <row r="25" s="1" customFormat="1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0.99</v>
      </c>
      <c r="F25" s="10"/>
      <c r="G25" s="11"/>
    </row>
    <row r="26" s="1" customFormat="1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1.24</v>
      </c>
      <c r="F26" s="10"/>
      <c r="G26" s="11"/>
    </row>
    <row r="27" s="1" customFormat="1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1.12</v>
      </c>
      <c r="F27" s="10"/>
      <c r="G27" s="11"/>
    </row>
    <row r="28" s="1" customFormat="1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1.92</v>
      </c>
      <c r="F28" s="10"/>
      <c r="G28" s="11"/>
    </row>
    <row r="29" s="1" customFormat="1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1.99</v>
      </c>
      <c r="F29" s="10"/>
      <c r="G29" s="11"/>
    </row>
    <row r="30" s="1" customFormat="1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7.57</v>
      </c>
      <c r="F30" s="10"/>
      <c r="G30" s="11"/>
    </row>
    <row r="31" s="1" customFormat="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10.7</v>
      </c>
      <c r="F31" s="10"/>
      <c r="G31" s="11"/>
    </row>
    <row r="32" s="1" customFormat="1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6.49</v>
      </c>
      <c r="F32" s="10"/>
      <c r="G32" s="11"/>
    </row>
    <row r="33" s="1" customFormat="1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4.37</v>
      </c>
      <c r="F33" s="10"/>
      <c r="G33" s="11"/>
    </row>
    <row r="34" s="1" customFormat="1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3.24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11.22</vt:lpstr>
      <vt:lpstr>11.14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2023-11-22T00:11:46Z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6B2F1E91D4D147B3B13C980844D084EC</vt:lpwstr>
  </property>
</Properties>
</file>